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210" windowWidth="20115" windowHeight="7365" tabRatio="904" firstSheet="10" activeTab="18"/>
  </bookViews>
  <sheets>
    <sheet name="Colofon" sheetId="1" r:id="rId1"/>
    <sheet name="F.1. Itemconstructie" sheetId="15" r:id="rId2"/>
    <sheet name="F.2. Toetsconstructie" sheetId="2" r:id="rId3"/>
    <sheet name="F.3.1 Toetsbank beheer" sheetId="4" r:id="rId4"/>
    <sheet name="F.3.2 Toetsbank distributie" sheetId="6" r:id="rId5"/>
    <sheet name="F.4.1 Afname Inschrijven" sheetId="8" r:id="rId6"/>
    <sheet name="F.4.2 Afname Id&amp;Au" sheetId="9" r:id="rId7"/>
    <sheet name="F.4.3 Afname Afspelen Kandidaat" sheetId="10" r:id="rId8"/>
    <sheet name="F.4.3.1 Vraagtypen" sheetId="11" r:id="rId9"/>
    <sheet name="F.4.4 Afname Afspelen ExSecr" sheetId="12" r:id="rId10"/>
    <sheet name="F.4.5 Archivering" sheetId="13" r:id="rId11"/>
    <sheet name="F.5. Beoordeling" sheetId="14" r:id="rId12"/>
    <sheet name="F.6. Analyse" sheetId="16" r:id="rId13"/>
    <sheet name="NF.1. Algemeen" sheetId="17" r:id="rId14"/>
    <sheet name="NF.2. Beveiliging" sheetId="18" r:id="rId15"/>
    <sheet name="NF.3. Koppelvlakken" sheetId="19" r:id="rId16"/>
    <sheet name="NF.4. Beheerder" sheetId="20" r:id="rId17"/>
    <sheet name="NF.5. Gebruik" sheetId="21" r:id="rId18"/>
    <sheet name="NF.6. Dienstverlening" sheetId="22" r:id="rId19"/>
    <sheet name="Hulpvelden" sheetId="3" state="hidden" r:id="rId20"/>
  </sheets>
  <externalReferences>
    <externalReference r:id="rId21"/>
    <externalReference r:id="rId22"/>
    <externalReference r:id="rId23"/>
  </externalReferences>
  <definedNames>
    <definedName name="_Toc346531621" localSheetId="18">'NF.6. Dienstverlening'!$B$21</definedName>
    <definedName name="_Toc346531622" localSheetId="18">'NF.6. Dienstverlening'!$B$22</definedName>
    <definedName name="Afwijking">Hulpvelden!$B$2:$B$6</definedName>
    <definedName name="EisWens">Hulpvelden!$A$2:$A$5</definedName>
    <definedName name="FacetImpact">Hulpvelden!$C$1:$C$5</definedName>
    <definedName name="JaNee">Hulpvelden!$E$1:$E$2</definedName>
  </definedNames>
  <calcPr calcId="145621"/>
</workbook>
</file>

<file path=xl/calcChain.xml><?xml version="1.0" encoding="utf-8"?>
<calcChain xmlns="http://schemas.openxmlformats.org/spreadsheetml/2006/main">
  <c r="A16" i="10" l="1"/>
  <c r="A17" i="10" s="1"/>
  <c r="A18" i="10" s="1"/>
  <c r="A19" i="10" s="1"/>
  <c r="A20" i="10" s="1"/>
  <c r="A21" i="10" s="1"/>
  <c r="A22" i="10" s="1"/>
  <c r="A23" i="10" s="1"/>
  <c r="A24" i="10" s="1"/>
  <c r="A25" i="10" s="1"/>
  <c r="A26" i="10" s="1"/>
  <c r="A27" i="10" s="1"/>
  <c r="A28" i="10" s="1"/>
  <c r="A29" i="10" s="1"/>
  <c r="A30" i="10" s="1"/>
  <c r="A31" i="10" s="1"/>
  <c r="A32" i="10" s="1"/>
  <c r="A33" i="10" s="1"/>
  <c r="A15" i="10"/>
  <c r="A4" i="11" l="1"/>
  <c r="A5" i="11" s="1"/>
  <c r="A6" i="11" s="1"/>
  <c r="A7" i="11" s="1"/>
  <c r="A8" i="11" s="1"/>
  <c r="A9" i="11" s="1"/>
  <c r="A10" i="11" s="1"/>
  <c r="A11" i="11" s="1"/>
  <c r="A12" i="11" s="1"/>
  <c r="A13" i="11" s="1"/>
  <c r="A14" i="11" s="1"/>
  <c r="A15" i="11" s="1"/>
  <c r="A3" i="11"/>
  <c r="A3" i="10" l="1"/>
  <c r="A4" i="10" s="1"/>
  <c r="A5" i="10" s="1"/>
  <c r="A6" i="10" s="1"/>
  <c r="A7" i="10" s="1"/>
  <c r="A8" i="10" s="1"/>
  <c r="A10" i="10"/>
  <c r="A11" i="10" s="1"/>
  <c r="A12" i="10" s="1"/>
  <c r="A4" i="12" l="1"/>
  <c r="A5" i="12" s="1"/>
  <c r="A6" i="12" s="1"/>
  <c r="A7" i="12" s="1"/>
  <c r="A8" i="12" s="1"/>
  <c r="A9" i="12" s="1"/>
  <c r="A10" i="12" s="1"/>
  <c r="A3" i="19" l="1"/>
  <c r="A4" i="19" s="1"/>
  <c r="A5" i="19" s="1"/>
  <c r="A6" i="19" s="1"/>
  <c r="A7" i="19" s="1"/>
  <c r="A8" i="19" s="1"/>
  <c r="A9" i="19" s="1"/>
  <c r="A3" i="8"/>
  <c r="A4" i="8" s="1"/>
  <c r="A3" i="22"/>
  <c r="A4" i="22" s="1"/>
  <c r="A5" i="22" s="1"/>
  <c r="A6" i="22" s="1"/>
  <c r="A7" i="22" s="1"/>
  <c r="A8" i="22" s="1"/>
  <c r="A9" i="22" s="1"/>
  <c r="A10" i="22" s="1"/>
  <c r="A11" i="22" s="1"/>
  <c r="A12" i="22" s="1"/>
  <c r="A13" i="22" s="1"/>
  <c r="A14" i="22" s="1"/>
  <c r="A15" i="22" s="1"/>
  <c r="A3" i="21"/>
  <c r="A4" i="21" s="1"/>
  <c r="A5" i="21" s="1"/>
  <c r="A6" i="21" s="1"/>
  <c r="A7" i="21" s="1"/>
  <c r="A8" i="21" s="1"/>
  <c r="A9" i="21" s="1"/>
  <c r="A10" i="21" s="1"/>
  <c r="A11" i="21" s="1"/>
  <c r="A12" i="21" s="1"/>
  <c r="A13" i="21" s="1"/>
  <c r="A3" i="20"/>
  <c r="A4" i="20" s="1"/>
  <c r="A5" i="20" s="1"/>
  <c r="A6" i="20" s="1"/>
  <c r="A7" i="20" s="1"/>
  <c r="A3" i="18"/>
  <c r="A4" i="18" s="1"/>
  <c r="A5" i="18" s="1"/>
  <c r="A6" i="18" s="1"/>
  <c r="A7" i="18" s="1"/>
  <c r="A8" i="18" s="1"/>
  <c r="A9" i="18" s="1"/>
  <c r="A3" i="17"/>
  <c r="A4" i="17" s="1"/>
  <c r="A5" i="17" s="1"/>
  <c r="A6" i="17" s="1"/>
  <c r="A20" i="22" l="1"/>
  <c r="A21" i="22" s="1"/>
  <c r="A22" i="22" s="1"/>
  <c r="A23" i="22" s="1"/>
  <c r="A16" i="22"/>
  <c r="A17" i="22" s="1"/>
  <c r="A18" i="22" s="1"/>
  <c r="A19" i="22" s="1"/>
  <c r="A10" i="18"/>
  <c r="A11" i="18" s="1"/>
  <c r="A12" i="18" s="1"/>
  <c r="A13" i="18" s="1"/>
  <c r="A14" i="18" s="1"/>
  <c r="A15" i="18" s="1"/>
  <c r="A3" i="14" l="1"/>
  <c r="A4" i="14" s="1"/>
  <c r="A5" i="14" s="1"/>
  <c r="A6" i="14" s="1"/>
  <c r="A7" i="14" s="1"/>
  <c r="A8" i="14" s="1"/>
  <c r="A9" i="14" s="1"/>
  <c r="A10" i="14" s="1"/>
  <c r="A11" i="14" s="1"/>
  <c r="A12" i="14" s="1"/>
  <c r="A13" i="14" s="1"/>
  <c r="A19" i="14" l="1"/>
  <c r="A23" i="14" s="1"/>
  <c r="A24" i="14" s="1"/>
  <c r="A14" i="14"/>
  <c r="A15" i="14" s="1"/>
  <c r="A16" i="14" s="1"/>
  <c r="A6" i="6"/>
  <c r="A7" i="6" s="1"/>
  <c r="A8" i="6" s="1"/>
  <c r="A9" i="6" s="1"/>
  <c r="A3" i="9"/>
  <c r="A8" i="8"/>
  <c r="A9" i="8" s="1"/>
  <c r="A10" i="8" s="1"/>
  <c r="A11" i="8" s="1"/>
  <c r="A3" i="4"/>
  <c r="A4" i="4" s="1"/>
  <c r="A5" i="4" s="1"/>
  <c r="A6" i="4" s="1"/>
  <c r="A7" i="4" s="1"/>
  <c r="A8" i="4" s="1"/>
  <c r="A9" i="4" s="1"/>
  <c r="A4" i="9" l="1"/>
  <c r="A5" i="9" s="1"/>
  <c r="A6" i="9" s="1"/>
  <c r="A7" i="9" s="1"/>
  <c r="A8" i="9" s="1"/>
  <c r="A9" i="9" s="1"/>
  <c r="A10" i="9" l="1"/>
  <c r="A11" i="9" s="1"/>
</calcChain>
</file>

<file path=xl/comments1.xml><?xml version="1.0" encoding="utf-8"?>
<comments xmlns="http://schemas.openxmlformats.org/spreadsheetml/2006/main">
  <authors>
    <author>Gouweloos, Rien</author>
  </authors>
  <commentList>
    <comment ref="D21" authorId="0">
      <text>
        <r>
          <rPr>
            <b/>
            <sz val="9"/>
            <color indexed="81"/>
            <rFont val="Tahoma"/>
            <family val="2"/>
          </rPr>
          <t>Gouweloos, Rien:</t>
        </r>
        <r>
          <rPr>
            <sz val="9"/>
            <color indexed="81"/>
            <rFont val="Tahoma"/>
            <family val="2"/>
          </rPr>
          <t xml:space="preserve">
http://www.privacy.nl/uploads/presentaties/av23%20beveiliging.pdf</t>
        </r>
      </text>
    </comment>
  </commentList>
</comments>
</file>

<file path=xl/sharedStrings.xml><?xml version="1.0" encoding="utf-8"?>
<sst xmlns="http://schemas.openxmlformats.org/spreadsheetml/2006/main" count="825" uniqueCount="312">
  <si>
    <t>Datum</t>
  </si>
  <si>
    <t>Versie</t>
  </si>
  <si>
    <t>Opmerkingen</t>
  </si>
  <si>
    <t>Requirements Digitaal Examineren</t>
  </si>
  <si>
    <t>Auteur(s)</t>
  </si>
  <si>
    <t>Atos Consulting. Rien Gouweloos, Sjoerd Norden</t>
  </si>
  <si>
    <t>Nr</t>
  </si>
  <si>
    <t>Beschrijving</t>
  </si>
  <si>
    <t>Eis/Wens</t>
  </si>
  <si>
    <t>Toelichting</t>
  </si>
  <si>
    <t>EisWens</t>
  </si>
  <si>
    <t>Eis</t>
  </si>
  <si>
    <t>Wens</t>
  </si>
  <si>
    <t>Geen eis/wens</t>
  </si>
  <si>
    <t>Afwjikingen</t>
  </si>
  <si>
    <t>Geen eis, maar wens</t>
  </si>
  <si>
    <t>Geen wens, maar eis</t>
  </si>
  <si>
    <t>Anders ..</t>
  </si>
  <si>
    <t>Geen eis of wens</t>
  </si>
  <si>
    <t>Juist ongewenst/verboden</t>
  </si>
  <si>
    <t>Eigenaarschap van toetsen kan worden vastgelegd</t>
  </si>
  <si>
    <t>Toetsen kunnen worden verwijderd</t>
  </si>
  <si>
    <t>De toetsbank registreert alle distributies (audit trail)</t>
  </si>
  <si>
    <t>Een inschrijving betreft een specifiek examen en optioneel een tijdvak en locatie</t>
  </si>
  <si>
    <t>Hierboven kan tijdvak zowel een specifiek tijdstip + examenduur als een tijdvak + examenduur zjin</t>
  </si>
  <si>
    <t>Het systeem kan inschrijvingsaanvragen importeren uit een extern systeem of bestand</t>
  </si>
  <si>
    <t>Het systeem biedt overzichten van aangevraagde examens (zowel historisch als voorzien)</t>
  </si>
  <si>
    <t>Leerlinggegevens kunnen worden geimporteerd vanuit externe systemen en bestanden</t>
  </si>
  <si>
    <t>Medewerkergegevens kunnen worden geimporteerd vanuit externe systemen en bestanden</t>
  </si>
  <si>
    <t>Functies in het systeem zjin uitsluitend toegankelijk voor geautoriseerde gebruikers</t>
  </si>
  <si>
    <t>Het systeem kan gebruik maken van role based access</t>
  </si>
  <si>
    <t>De afspeler is geschikt voor het afnemen van toetsen met open vragen</t>
  </si>
  <si>
    <t>De afspeler is geschikt voor het afnemen van toetsen met gesloten vragen</t>
  </si>
  <si>
    <t>Drag en Drop</t>
  </si>
  <si>
    <t>Open vraag</t>
  </si>
  <si>
    <t>Uitlegscherm</t>
  </si>
  <si>
    <r>
      <t xml:space="preserve">Schermen met uitleg: </t>
    </r>
    <r>
      <rPr>
        <sz val="10"/>
        <color theme="1"/>
        <rFont val="Calibri"/>
        <family val="2"/>
      </rPr>
      <t>voeg een tekst of afbeelding toe die de deelnemer ziet voor hij/zij een reeks vragen beantwoordt.</t>
    </r>
  </si>
  <si>
    <t>Bestandsupload</t>
  </si>
  <si>
    <t>Vul vak in</t>
  </si>
  <si>
    <r>
      <t xml:space="preserve">Vul het vakje in: </t>
    </r>
    <r>
      <rPr>
        <sz val="10"/>
        <color theme="1"/>
        <rFont val="Calibri"/>
        <family val="2"/>
      </rPr>
      <t>de deelnemer krijgt een stelling waarin één of meer woorden ontbreken en moet deze ontbrekende woorden invullen. De score kan worden bepaald door elk vakje te vergelijken met een lijst van aanvaardbare antwoorden en kan op eventuele spellingsfouten worden gecontroleerd.</t>
    </r>
  </si>
  <si>
    <t>Matching</t>
  </si>
  <si>
    <r>
      <t>Matching:</t>
    </r>
    <r>
      <rPr>
        <sz val="10"/>
        <color theme="1"/>
        <rFont val="Calibri"/>
        <family val="2"/>
      </rPr>
      <t xml:space="preserve"> er worden twee reeksen uitdrukkingen/woorden getoond en de deelnemer moet items van de ene reeks verbinden met items van de andere reeks.</t>
    </r>
  </si>
  <si>
    <t>Meerkeuze</t>
  </si>
  <si>
    <t>Meerkeuze, meervoudig</t>
  </si>
  <si>
    <r>
      <t>Vragen met meer dan één antwoord:</t>
    </r>
    <r>
      <rPr>
        <sz val="10"/>
        <color theme="1"/>
        <rFont val="Calibri"/>
        <family val="2"/>
      </rPr>
      <t>gelijkaardig aan de meerkeuzevragen, behalve dat de deelnemer meer dan één antwoord kan aanduiden; hij/zij kan geen, één of meer dan één van de antwoorden selecteren.</t>
    </r>
  </si>
  <si>
    <t>Getal</t>
  </si>
  <si>
    <r>
      <t>Getalvragen:</t>
    </r>
    <r>
      <rPr>
        <sz val="10"/>
        <color theme="1"/>
        <rFont val="Calibri"/>
        <family val="2"/>
      </rPr>
      <t>een deelnemer moet een numerieke waarde invoeren, en die kan worden beoordeeld als een waarde voor een correct antwoord en een andere score als het antwoord binnen een bepaalde marge blijft.</t>
    </r>
  </si>
  <si>
    <t>Rangschikking</t>
  </si>
  <si>
    <r>
      <t xml:space="preserve">Rangschikking (Zet in de juiste volgorde): </t>
    </r>
    <r>
      <rPr>
        <sz val="10"/>
        <color theme="1"/>
        <rFont val="Calibri"/>
        <family val="2"/>
      </rPr>
      <t>een reeks keuzes moet numeriek worden gerangschikt, waarbij geen dubbele matches worden toegestaan.</t>
    </r>
  </si>
  <si>
    <t>Tekstmatch</t>
  </si>
  <si>
    <t>Adobe Flash Captivate</t>
  </si>
  <si>
    <t>Gesproken antwoord</t>
  </si>
  <si>
    <r>
      <t xml:space="preserve">Slepen-en-droppen: </t>
    </r>
    <r>
      <rPr>
        <sz val="10"/>
        <color theme="1"/>
        <rFont val="Calibri"/>
        <family val="2"/>
      </rPr>
      <t>de deelnemer klikt en sleept beelden in de juiste positie. De feedback en score hangen af van de uiteindelijke positie van de beelden.</t>
    </r>
  </si>
  <si>
    <r>
      <t xml:space="preserve">Gesproken Antwoord: </t>
    </r>
    <r>
      <rPr>
        <sz val="10"/>
        <color theme="1"/>
        <rFont val="Calibri"/>
        <family val="2"/>
      </rPr>
      <t>Scores voor ingesproken antwoorden kunnen samen worden verwerkt met andere testscores aan de hand van de rapporteringstools.</t>
    </r>
  </si>
  <si>
    <t>Ondersteunde vraagtypen: gebruik aparte sheet</t>
  </si>
  <si>
    <t>De afspeler is beschikbaar op PC</t>
  </si>
  <si>
    <t>De afspeler is beschikbaar op Mac</t>
  </si>
  <si>
    <t>De afspeler is beschikbaar op IOS Tablets</t>
  </si>
  <si>
    <t>De afspeler is beschikbaar op Android Tablets</t>
  </si>
  <si>
    <t>De afspeler biedt specifieke gebruiksoptimalisaties voor tablets</t>
  </si>
  <si>
    <t>Het systeem is voorzien van een lockdown voorziening (alleen specifieke software actief)</t>
  </si>
  <si>
    <t>De kandidaat kan wordfen gedwongen de toets in een voorgeschreven volgorde uit te voeren</t>
  </si>
  <si>
    <t>De kandidaat kan vrij worden gelaten de toets in een voorgeschreven volgorde uit te voeren</t>
  </si>
  <si>
    <t>De kandidaat kan worden gedwongen de toets in een voorgeschreven volgorde uit te voeren</t>
  </si>
  <si>
    <t>Het systeem biedt een instelbare instructiepagina</t>
  </si>
  <si>
    <t>De afspeler slaat metagegevens over afgespeelde examens (wie, wanneer, welk, ..) op</t>
  </si>
  <si>
    <t>De toetsbank biedt een door een eindgebruiker doorzoekbare verzameling, downloadbare toetsen ("webshop/portal")</t>
  </si>
  <si>
    <t>Groeipad</t>
  </si>
  <si>
    <t>De examensecretaris/toetsleider kan het verloop van het examen in zijn afnamegroep volgen (aantal actief, klaar)</t>
  </si>
  <si>
    <t>De examensecretaris/toetsleider kan het verloop van het examen van een individuele kandidaat volgen (actief, welke vraag actief, klaar)</t>
  </si>
  <si>
    <t>Het systeem biedt overzichten voor de examensecretaris/toetsleider van geplande afnames</t>
  </si>
  <si>
    <t>Autorisaties kunnen worden ingeperkt tot de instelling/examenlocatie van de gebruiker</t>
  </si>
  <si>
    <t>Voor alle gesloten itemtypen kan het systeem automatisch beoordelen</t>
  </si>
  <si>
    <t>Het systeem kan aan de hand van een cesuur een uitslag bepalen</t>
  </si>
  <si>
    <t>Bij de beoordeling van ordeningsvragen kan het systeem scoringsregels toepassen: quotientregel</t>
  </si>
  <si>
    <t>Bij de beoordeling van open vragen kan het systeem scoringsregels toepassen op basis van matching van trefwoorden</t>
  </si>
  <si>
    <t>Het systeem kan gebruik maken van zaai-items (weging nul in uitslag)</t>
  </si>
  <si>
    <t>Bij de beoordeling van meervoudige meerkeuzevragen kan het systeem scoringsregels toepassen: dichotoom</t>
  </si>
  <si>
    <t>Bij de beoordeling van meervoudige meerkeuzevragen kan het systeem scoringsregels toepassen: polytoom</t>
  </si>
  <si>
    <t>Bij de beoordeling van meervoudige meerkeuzevragen kan het systeem scoringsregels toepassen: productregel</t>
  </si>
  <si>
    <t>Het systeem ondersteunt daarbij door middel van een workflowvoorziening meerdere beoordelingsrondes door meerdere beoordelaars</t>
  </si>
  <si>
    <t>In het systeem kan een administratie van beoordelaars worden beheerd, waarin per beoordelaar kan worden aangegeven voor welke instellingen, examens en/of vragen hij/zij als beoordelaar kan optreden</t>
  </si>
  <si>
    <t>Het systeem biedt functionaliteit om handmatig beoordelaars toe te wijzen aan te beoordelen examens (verticaal)</t>
  </si>
  <si>
    <t>Het systeem biedt overzichten over de status van het corrigeren van een set examens</t>
  </si>
  <si>
    <t>Zaai-items kunnen per examen worden uitgesloten van beoordeling</t>
  </si>
  <si>
    <t>Toetsen in de toetsenbank kunnen niet worden aangepast</t>
  </si>
  <si>
    <t>De toetsbank biedt voorzieningen voor de autorisatie van deze aanvragen</t>
  </si>
  <si>
    <t>BUITEN SCOPE</t>
  </si>
  <si>
    <t>Kandidaten identificeren zich met naam en wachtwoord bij de player</t>
  </si>
  <si>
    <t>Anderen (toetsleider, examenleverancier, beheerders) identificeren zich met een token bij het systeem</t>
  </si>
  <si>
    <t>Het systeem verzorgt dat de kandidaat alleen examens kan starten waarvoor hij is aangemeld</t>
  </si>
  <si>
    <t>Examenleveranciers kunnen geautoriseerde gebruikers opvoeren, tenminste toetsbankbeheerder</t>
  </si>
  <si>
    <t>Voor automatisch beoordeelde examens kan de uitslag direct aan de kandidaat en/of toetsleider worden getoond</t>
  </si>
  <si>
    <t>De toetsleider kan een preview van het af te nemen examen inzien</t>
  </si>
  <si>
    <t>Het systeem voorziet in een oefenomgeving, waarin aangewezen toetsen zonder voorafgaande aanmelding kunnen worden gemaakt in een overigens realistische omgeving</t>
  </si>
  <si>
    <t>Instellingen moeten zich registreren bij de toetsbank als afnemer</t>
  </si>
  <si>
    <t>De hierin getoonde toetsen moeten worden beperkt tot de toetsen van leveranciers waar de instelling een passend contract mee heeft</t>
  </si>
  <si>
    <t>Aanpassing van cesuur is achteraf mogelijk</t>
  </si>
  <si>
    <t>Aanpassing van uitslag is achteraf mogelijk</t>
  </si>
  <si>
    <t>In het systeem kunnen beoordelingsvoorschriften/antwoordmodel worden ingevoerd en door beoordelaars ingezien</t>
  </si>
  <si>
    <t>Het systeem kan op instellingsniveau actief signaleren op het overschrijden van correctietermijnen in de workflow</t>
  </si>
  <si>
    <t>Een uitslag kan worden gerapporteerd als geslaagd/afgewezen; aantal punten van te behalen punten; een cijfer van 1-10. Naar de kandidaat kan het aantal vragen goed of het behaald aantal punten worden getoond. naar de school is een 1-10 (twee decimalen achter de komma) voldoende</t>
  </si>
  <si>
    <t>Het systeem kan daarbij wegingsfactoren van vragen gebruiken wanneer dit relevant is</t>
  </si>
  <si>
    <t>Alle handelingen met toetsen worden gelogd (audit trail) met vermelding van de gebruiker</t>
  </si>
  <si>
    <t>Een geautoriseerde medewerker van een instelling kan een kandidaat inschrijven voor de afname van een examen, en deze inschrijving later aanpassen of verwijderen</t>
  </si>
  <si>
    <t>Het systeem biedt een voorziening om de mogelijkheid te blokkeren om na een bepaalde vraagreeks terug in deze vraagreeks zaken te veranderen (blokkeren terugbladerknop)</t>
  </si>
  <si>
    <t>De afspeler kan voor toetsen met uitsluitend gesloten vragen een (uitschakelbare) terugkoppeling van het resultaat (aantal goed/fout) verzorgen</t>
  </si>
  <si>
    <t>De afnamegroep moet tot op het laatste moment kunnen worden aangepast</t>
  </si>
  <si>
    <t>De beoordelaar kan aantekeningen maken bij de beoordeling</t>
  </si>
  <si>
    <t>De software bevat technologie voor de verklanking van examens</t>
  </si>
  <si>
    <t>Het systeem is geheel webbased</t>
  </si>
  <si>
    <t>Het systeem is zowel via IPV4 als IPV6 benaderbaar</t>
  </si>
  <si>
    <t>Alle applicatiecomponenten zijn bestand tegen zomer- en wintertijdovergang en kunnen in verschillende tijdzones draaien. De software mag dit niet in de weg staan.</t>
  </si>
  <si>
    <t>De applicatiecomponenten mogen alleen code bevatten die rechtstreeks bijdraagt aan de functionaliteit en werking van de applicatie.</t>
  </si>
  <si>
    <t>Geen van de te realiseren software mag in een productiesituatie mogelijkheden bieden tot programmeren of scripting (wijzigingen aan broncode of scripts).</t>
  </si>
  <si>
    <t>De software past nooit automatisch dan wel op eigen initiatief systeeminstellingen aan.</t>
  </si>
  <si>
    <t>Het computerexamensysteem zorgt ervoor dat al het gegevensverkeer versleuteld dient te worden via SSL/TLS.</t>
  </si>
  <si>
    <t>Het systeem moet het gebruik van van een secure browser af kunnen dwingen</t>
  </si>
  <si>
    <t>Het systeem slaat geen permanente gegevens op de lokale afname-werkplek op.</t>
  </si>
  <si>
    <t xml:space="preserve">Alle functionaliteiten van het Systeem moeten browser onafhankelijk, maar standaard (W3C) compliant, gebruikt kunnen worden. Specifiek wordt hierbij minimaal bedoeld: HTML 4.01 of hoger, XHTML 1.0 of hoger, CSS 2 of hoger, DOM 1 of hoger, Ecmascript 2nd edition of hoger, IETF RFC 7230-7237en RFC 3986. </t>
  </si>
  <si>
    <t>Gebruik van Javascript is bij webbased toegang als enige toegestaan (voor o.a. validaties), d.w.z. dat andere clientside technologieën, zoals Flash, clientside Java, ActiveX, Silverlight, e.d. voor eindgebruikers geen vereiste mogen zijn voor gebruik van enige functionaliteit.</t>
  </si>
  <si>
    <t>Het systeem is compliant met UWLR (Uitwisseling Leerling Resultaten)</t>
  </si>
  <si>
    <t>Het systeem is compliant met iECK2 (implementatie Educatieve Contentketen)</t>
  </si>
  <si>
    <t>De software dient integriteitscontroles uit te voeren op de invoer en import van gegevens door gebruikers en systemen. Voornamelijk controle op de invoer van kandidaten is hierin belangrijk.</t>
  </si>
  <si>
    <t>De software voorziet in een functionaliteit waarbij scores toegekend kunnen worden aan de handmatig te scoren items (opgaven) in de te corrigeren afnamen</t>
  </si>
  <si>
    <t xml:space="preserve">De software kan gebruik maken van correctievoorschriften uit het QTI-examenbestand </t>
  </si>
  <si>
    <t>De software kan gebruik maken van in het QTI examenbestand meegeleverde scores en wegingvariabelen</t>
  </si>
  <si>
    <t>Het systeem ondersteunt het per afnamegroep starten, pauzeren en stoppen van een examen door een geautoriseerde functionaris (toetsleider)</t>
  </si>
  <si>
    <t xml:space="preserve">De rapportageomgeving ondersteunt het definiëren en genereren van nieuwe en vooraf gedefinieerde standaardrapportages. </t>
  </si>
  <si>
    <t>Rapportages kunnen worden uitgevoerd in een pdf bestand</t>
  </si>
  <si>
    <t>Rapportages kunnen worden uitgevoerd in een csv formaat</t>
  </si>
  <si>
    <t>Het systeem bevat een component om  de geschiktheid van een werkplek voor afname van het examen mee vast te stellen</t>
  </si>
  <si>
    <t>De software ondersteunt het aanpassen van foutmeldingsteksten voor kandidaten door de beheerder zonder dat de applicatie aangepast hoeft te worden.</t>
  </si>
  <si>
    <t xml:space="preserve">De software voorziet in een functionaliteit die ervoor zorgt dat - als een kandidaat gedurende een afname naar een andere client device verhuist - het gemaakte werk en de verzamelde informatie beschikbaar zijn op het nieuwe device zonder dat hiervoor de afname voortijdig afgesloten behoeft te worden. </t>
  </si>
  <si>
    <t>Navigatie op PC/Mac in het systeem is mogelijk met behulp van functieknoppen, zonder muis</t>
  </si>
  <si>
    <t>Het systeem dient de vigerende versie van Unicode te ondersteunen, dus op invoer en uitvoer voorzieningen te bieden voor diakritische tekens</t>
  </si>
  <si>
    <t>Het systeem dient op alle koppelvlakken Unicode UTF-8 te ondersteunen</t>
  </si>
  <si>
    <t>het is mogelijk printen of maken van screenshots van examens door de kandidaat kan onmogelijke te maken</t>
  </si>
  <si>
    <t>Het systeem werkt op de vigerende versie van Internet Explorer</t>
  </si>
  <si>
    <t>Het systeem werkt op de vigerende versie van Firefox</t>
  </si>
  <si>
    <t>Het systeem werkt op de vigerende versie van Chrome</t>
  </si>
  <si>
    <t>Het systeem voldoet aan Accessibility Guidelines, WCAG 2.0 en/of WCAG 1.1 plus Samurai Errata</t>
  </si>
  <si>
    <t xml:space="preserve">De software moet toegankelijk zijn voor kleurenblinden </t>
  </si>
  <si>
    <t xml:space="preserve">De software ondersteunt (op basis van een instelling) het uitvoeren van een spreektest voor de start van een afname. De kandidaat dient een voorbeeldtekst in te spreken en terug te horen. </t>
  </si>
  <si>
    <t>Het service window voor het systeem is</t>
  </si>
  <si>
    <t>Het systeem kan worden aangeboden in de vorm van een webbased SaaS dienst</t>
  </si>
  <si>
    <t>De software garandeert dat bij een storing bij de instelling of in het netwerk tussen aanbieder en instelling alle voor de storing gegeven antwoorden zijn opgeslagen bij de aanbieder</t>
  </si>
  <si>
    <t>Gepland onderhoud vindt volledig buiten het service window plaats</t>
  </si>
  <si>
    <t>De aanbieder beschikt over een ISO9001 certificaat of gelijkwaardig</t>
  </si>
  <si>
    <t>De aanbieder beschikt over een ISO27001 certificaat of gelijkwaardig</t>
  </si>
  <si>
    <t>De aanbieder beschikt over een ISO20000 certificaat of gelijkwaardig</t>
  </si>
  <si>
    <t>De performance van infrastructuur en applicatie wordt continue gemonitord en gelogd.</t>
  </si>
  <si>
    <t>Het systeem is schaalbaar tot gebruik voor alle Nederlandse summatieve MBO-examens op alle instellingen (kwantiteiten nader in te vullen)</t>
  </si>
  <si>
    <t>De leverancier verzorgt een 2e lijns-helpdesk, geopend in het service window</t>
  </si>
  <si>
    <t xml:space="preserve">De aanbieder voldoet aan de beveiligingseisen die de Wet Bescherming Persoonsgegevens (WBP) stelt aan de verwerking van persoonsgegevens en in het bijzonder de eisen die (bij uitbesteding en cloud) gesteld worden aan de zogenoemde Bewerker van de persoonsgegevens (zie ook “CBP Richtsnoeren Beveiliging van Persoonsgegevens”; </t>
  </si>
  <si>
    <t>De ICT infrastructuur van de opdrachtnemer voldoet minimaal aan risicoclassificatie een (1) van het College Bescherming Persoonsgegevens.</t>
  </si>
  <si>
    <t>De database van het systeem bevindt zich in Europa.</t>
  </si>
  <si>
    <t>De aanbieder zorgt voor redundante opslag van alle gegevens op fysiek gescheiden locaties</t>
  </si>
  <si>
    <t>Toetsen kunnen worden geimporteerd uit externe systemen met behulp van een digitaal koppelvlak</t>
  </si>
  <si>
    <t>Instellingen kunnen toetsen afnemen waarbij zij geautoriseerd worden tot het materiaal op basis van de crebocode</t>
  </si>
  <si>
    <t>De toetsbank ondersteunt de bundeling van afnames in een afnamegroep</t>
  </si>
  <si>
    <t>De toetsbank biedt een voorziening voor de toetsleider om handmatig aangewezen varianten van een toets toe te wijzen aan individuele kandidaten binnen een afnamegroep</t>
  </si>
  <si>
    <t>De toetsbank biedt een voorziening waarmee een daartoe geautoriseerde functionaris varianten van een toets kan distribueren over afnamegroepen</t>
  </si>
  <si>
    <t>Aan een afnamegroep kan een uniek persoon worden verbonden en deze moet op een later tijdstip terug te vinden zijn in het systeem. (verantwoordelijke moet terug te vinden zijn)</t>
  </si>
  <si>
    <t>Bij het inschrijven van kandidaten voor een examen is functionaliteit aanwezig om deze te bundelen in een afnamegroep</t>
  </si>
  <si>
    <t>De examensecretaris/toetsleider kan kandidaten aanmelden in het systeem en voorzien van een inlogcode (pin), die toegang geeft tot het examen</t>
  </si>
  <si>
    <t xml:space="preserve">Instellingen kunnen geautoriseerde gebruikers opvoeren, tenminste: leerlingen/kandidaten, leerlingadministratie, examensecretaris </t>
  </si>
  <si>
    <t>Het systeem voorziet in authenticatie op basis van open toegang, kennis, kennis en bezit (LoA level 1-3), in te stellen per gebruikersgroep</t>
  </si>
  <si>
    <t>Bij een vraag is presentatie van afbeeldingen mogelijk</t>
  </si>
  <si>
    <t>Bij een vraag is presentatie van video mogelijk</t>
  </si>
  <si>
    <t>Bij een vraag is presentatie van tekst mogelijk</t>
  </si>
  <si>
    <t>Toetsen kunnen worden geimporteerd uit externe systemen door middel van een gestandaardiseerd open protocol</t>
  </si>
  <si>
    <t>Toetsresponses kunnen worden geexporteerd naar externe systemen door middel van een gestandaardiseerd open protocol</t>
  </si>
  <si>
    <t>De afspeler ondersteunt adaptief toetsen</t>
  </si>
  <si>
    <t>De afspeler biedt de volgende ingebouwde hulpmiddelen: loep</t>
  </si>
  <si>
    <t>De afspeler biedt de volgende ingebouwde hulpmiddelen: kladblok</t>
  </si>
  <si>
    <t>De afspeler biedt de volgende ingebouwde hulpmiddelen: rekenmachine</t>
  </si>
  <si>
    <t>De afspeler biedt instelbare stijlen, die per toets kunnen worden aangepast, bijvoorbeeld voor de huisstijl van examenleverancier of instelling</t>
  </si>
  <si>
    <t>Taalfunctionaliteiten</t>
  </si>
  <si>
    <t>De examensecretaris/toetsleider kan een proces verbaal van het examen invullen: de school bepaalt zelf de opmaak van proces verbaal, het systeem moet de gegevens voor dit verbaal kunnen aanleveren</t>
  </si>
  <si>
    <t>De afspeler slaat reponses op afgenomen examens (kandidaat, toets, antwoorden) op</t>
  </si>
  <si>
    <t>Het systeem vereist geen plug-in’s in de browser op het toetsafname device</t>
  </si>
  <si>
    <t>Het systeem kan optreden als Service Provider conform SAML 2.0 ten behoeve van Single Sign On scenario's</t>
  </si>
  <si>
    <t>Externe koppelingen kunnen worden geconfigureerd zodat zij alleen verbindingen vanuit gedefinieerde IP adressen accepteren (Whitelisting)</t>
  </si>
  <si>
    <t>Het systeem is compliant met QTI 2.1</t>
  </si>
  <si>
    <t>De opbouwtijd van een applicatiepagina (exclusief netwerkvertragingen en opstarttijd video) bedraagt maximaal 2 seconden in 98% van de gevallen en maximaal 5 seconden in 99,5% van de gevallen</t>
  </si>
  <si>
    <t>Toetsresultaten kunnen worden geexporteerd naar externe systemen met behulp van een digitaal koppelvlak</t>
  </si>
  <si>
    <r>
      <t xml:space="preserve">Bestandsupload:  </t>
    </r>
    <r>
      <rPr>
        <sz val="10"/>
        <color theme="1"/>
        <rFont val="Calibri"/>
        <family val="2"/>
      </rPr>
      <t>de deelnemers kunnen vaak een opdracht vervolledigen waarvoor ze een document in de vorm van een computerbestand moeten creëren. Auteurs van vragen kunnen bestandsupload-vragen gebruiken om de deelnemers in staat te stellen hun bestandsdocumenten te uploaden.</t>
    </r>
  </si>
  <si>
    <r>
      <t xml:space="preserve">Meerkeuzevragen: </t>
    </r>
    <r>
      <rPr>
        <sz val="10"/>
        <color theme="1"/>
        <rFont val="Calibri"/>
        <family val="2"/>
      </rPr>
      <t>de deelnemer selecteert één keuze uit een serie mogelijke antwoorden</t>
    </r>
  </si>
  <si>
    <r>
      <t xml:space="preserve">Kort antwoord (tekstmatch): </t>
    </r>
    <r>
      <rPr>
        <sz val="10"/>
        <color theme="1"/>
        <rFont val="Calibri"/>
        <family val="2"/>
      </rPr>
      <t>de deelnemer typt één of enkele woorden om het antwoord aan te geven. U omschrijft op voorhand juiste of verkeerde woorden of zinnen door een lijst met aanvaardbare antwoorden in te geven, waarmee automatisch kan worden beordeeld</t>
    </r>
  </si>
  <si>
    <r>
      <t>Adobe (Macromedia) Captivate-simulaties:</t>
    </r>
    <r>
      <rPr>
        <sz val="10"/>
        <color theme="1"/>
        <rFont val="Calibri"/>
        <family val="2"/>
      </rPr>
      <t xml:space="preserve"> Interface met Macromedia Captivate dat het voor de vakexperts mogelijk maakt simulaties te creëren die score-informatie kunnen geven voor meervoudige interacties en die de resultaten kunnen opslaan in een antwoordendatabase</t>
    </r>
  </si>
  <si>
    <t>Het systeem is compliant met QTI 2.1 en in het Dutch Exam Profile 4.0 vastgestelde extensies</t>
  </si>
  <si>
    <t>De software controleert QTI-imports op volledigheid en consistentie op basis van het resourcemanifest</t>
  </si>
  <si>
    <t>De examensecretaris/toetsleider beschikt over functies om de loop van het examen voor de afnamegroep en voor een individuele kandidaat te beheren (start, pauze, verleng, stop, ..) afhankelijk van de mogelijke oorzaken waarop ingrijpen is vereist</t>
  </si>
  <si>
    <t>De toetsbank biedt een voorziening om aangewezen varianten van een toets willekeurig te distribueren binnen een afnamegroep</t>
  </si>
  <si>
    <t xml:space="preserve">Vragen in een gegeven toets kunnen in willekeurige volgorde worden aangeboden </t>
  </si>
  <si>
    <t>De afspeler kan van geimporteerde toets niet alleen de tekst, maar ook stijlkenmerken weergeven (bijv. opmaakcodes)</t>
  </si>
  <si>
    <t>De afspeler biedt enkele opmaakelementen van de toets die per toets kunnen worden aangepast, bijvoorbeeld voor de naam en logo van de examenleverancier of instelling</t>
  </si>
  <si>
    <t>Hotspot/aanwijsvraag</t>
  </si>
  <si>
    <t>Er is functionaliteit om afnameresultaten kunnen opschonen en historische toetsen kunnen verwijderen (wettelijke plicht)</t>
  </si>
  <si>
    <t>De bovengenoemde IP-adressen kunnen tijdens de afname worden aangepast, voor incidentele examenlocaties of vervangende verbindingen in geval van storingen</t>
  </si>
  <si>
    <t>Het systeem kan een door de toetsleider gestuurde werkplektest uitvoeren, waaronder test van de resolutie en kleurdiepte  van het gebruikte scherm en de werking van het geluidssysteem</t>
  </si>
  <si>
    <t>Voldoet Facet?</t>
  </si>
  <si>
    <t>Ja</t>
  </si>
  <si>
    <t>De bestanden moeten in DEP-formaat worden aangeleverd. Facet beschikt zelf niet over een Authoring tool.</t>
  </si>
  <si>
    <t>Niet helemaal duidelijk, een veld om eigenaar aan te geven is er niet. Als het er al niet is, komt het binnenkort</t>
  </si>
  <si>
    <t>Nee</t>
  </si>
  <si>
    <t>Nog niet uitgewerkt</t>
  </si>
  <si>
    <t>Het importeren van toetsen, het vaststellen en vrijgeven wordt gelogd</t>
  </si>
  <si>
    <t>Alle instellingen kunnen alle toetsen op dit moment inplannen, als ze de vakcode kennen</t>
  </si>
  <si>
    <t>Toetsen in Facet kunnen niet worden aangepast, alleen worden vervangen</t>
  </si>
  <si>
    <t>Nog niet ingericht</t>
  </si>
  <si>
    <t>De toetsbouwer kan meerdere varianten in één toetspackage stoppen en aangeven in welke volgorde deze moeten worden afgenomen. De planner geeft aan hoeveel verschillende varianten in 1 groep mogen worden gebruikt en Facet kiest vervolgens automatisch varianten. Bij herkansingen wordt de aangegeven volgorde gebruikt. De planner heeft geen invloed op de gekozen variant (binnen de package)</t>
  </si>
  <si>
    <t xml:space="preserve">Varianten worden binnen een instelling eerst "opgebruikt", dus binnen een instelling JA. Daaroverheen nu niet, maar lijkt niet al te ver weg. </t>
  </si>
  <si>
    <t>In detail nog in discussie</t>
  </si>
  <si>
    <t>Niet per kandidaat, alleen per groep</t>
  </si>
  <si>
    <t>Geen toetsenbankbeheer in Facet, niet duidelijk wat deze rol inhoudt. Als de persoon die toetsen opvoert vanuit de leverancier, dan in te richten.</t>
  </si>
  <si>
    <t>Irrelevant</t>
  </si>
  <si>
    <t>Niet een grote aanpassing denk ik, maar noodzaak nog niet gezien</t>
  </si>
  <si>
    <t>Per rol verschillend. Is nu in ontwikkeling. Beheerder met token, afnameleider met naam/wachtwoord. Examenleverancier met token</t>
  </si>
  <si>
    <t>Wordt onderzocht. Facet werkt op zich op tablets, maar afscherming is niet centraal (vanuit DUO) te regelen. Voor CvTE-examens en toetsen is dit naar verwachting niet voldoende</t>
  </si>
  <si>
    <t>Afhankelijk van beleid in deze, gaan we dit aanpassen</t>
  </si>
  <si>
    <t>Sleept naar voorgedefinieerde plekken</t>
  </si>
  <si>
    <t>Gaat komen voor NT2, worden na afname verzameld en handmatig gescoord.</t>
  </si>
  <si>
    <t>Nu alleen bezig of niet bezig, voor Facet 5.0 staat op de kaart dat de afnameleider kan zien bij welke vraag een kandidaat is.</t>
  </si>
  <si>
    <t>Procesverbaal wordt gegenereerd. Data niet uitvoerbaar.</t>
  </si>
  <si>
    <t>Als de afnameleider de afnamegroep heeft vrijgegeven (vlak voor afname) en de afname voor Facet echt gestart is, kunnen er geen aanpassingen meer gemaakt worden.</t>
  </si>
  <si>
    <t>recente aanpassing</t>
  </si>
  <si>
    <t>Niet helemaal duidelijk wat bedoeld wordt. Er zit een inzagemodule in Facet, waarbij een individuele afname kan worden nagespeeld, inclusief tonen van vraag, gegeven antwoord, correcte antwoord en score.</t>
  </si>
  <si>
    <t>Nee, gebeurt buiten Facet om</t>
  </si>
  <si>
    <t xml:space="preserve">Waarschijnlikjk wel, </t>
  </si>
  <si>
    <t>Dat wil zeggen volledige inhoud vergelijken. Controle op trefwoorden niet mogelijk</t>
  </si>
  <si>
    <t>Drie beoordelaars (nummer 3 alleen als 1 en 2 er niet uitkomen)</t>
  </si>
  <si>
    <t>De afnameplanner kan wel zien hoe ver de correctoren zijn en daar actie op ondernemen buiten Facet om</t>
  </si>
  <si>
    <t>Facet zal er gaan voldoen, nu nog niet (helemaal). Facet heeft rijker koppelvlak nodig.</t>
  </si>
  <si>
    <t>Nu simpel, wordt uitgebreid</t>
  </si>
  <si>
    <t>Er wordt automatisch gecontroleerd op schermresolutie en kleurdiepte. Bij de invoer van het image zal dit niet meer nodig zijn (?). De kandidaat checkt zelf het geluid.</t>
  </si>
  <si>
    <t>Zou instelbaar gemaakt moeten worden, iets is er al (toets vs examen)</t>
  </si>
  <si>
    <t>Nu al grotendeels, wordt in de komende versie verbeterd</t>
  </si>
  <si>
    <t>Nvt voor afname, browser wordt meegeleverd. Voor planning Ja</t>
  </si>
  <si>
    <t>Wordt aan gewerkt (v5 = juli 2016)</t>
  </si>
  <si>
    <t>Wordt aan gewerkt</t>
  </si>
  <si>
    <t>Wordt gebouwd voor NT2</t>
  </si>
  <si>
    <t>Onbekend</t>
  </si>
  <si>
    <t>1e 2e lijn DUO, 3elijn ontwikkelaars (Citrus, CITO)</t>
  </si>
  <si>
    <t>Publieke cloud IS-groep, data in NL zijn afgedwongen</t>
  </si>
  <si>
    <t>DUO regels</t>
  </si>
  <si>
    <t>HTML5</t>
  </si>
  <si>
    <t>Versie tbv slotreview</t>
  </si>
  <si>
    <t>Alle requirements</t>
  </si>
  <si>
    <t>Klein</t>
  </si>
  <si>
    <t>Middelgroot</t>
  </si>
  <si>
    <t>Groot</t>
  </si>
  <si>
    <t>&gt;10 en &lt;50 mandagen; &gt;10k en &lt;50k</t>
  </si>
  <si>
    <t>&lt;10 mandagen en 10k</t>
  </si>
  <si>
    <t>&gt;50 mandagen of &gt;50k</t>
  </si>
  <si>
    <t>Inspanning aanpassing</t>
  </si>
  <si>
    <t>Naam</t>
  </si>
  <si>
    <t xml:space="preserve">Ja </t>
  </si>
  <si>
    <t>fouten</t>
  </si>
  <si>
    <t>Zeer ongewenst bij examens en toetsen CvTE. Wel proef- en FT-examens.</t>
  </si>
  <si>
    <t>Vergelijk 3.1, eis 7</t>
  </si>
  <si>
    <t xml:space="preserve">De toetsenbank wordt hierbij beschouwd als de verzameling toetsen die beschikbaar is gesteld in Facet en de eindgebruiker als een medewerker van de instelling. </t>
  </si>
  <si>
    <t>Er wordt bijgehouden welke kandidaat welke variant heeft gekregen.</t>
  </si>
  <si>
    <t>Het systeem bewaakt tegen gelijktijdige examens door één kandidaat (in de actualiteit, niet als planfunctionaliteit)</t>
  </si>
  <si>
    <t>Bijvoorbeeld, een planner ziet alleen geplande toetsen voor zijn eigen instelling</t>
  </si>
  <si>
    <t>Het systeem kent de examenduur van het examen en toont de resterende tijd aan de kandidaat</t>
  </si>
  <si>
    <t>Het systeem ondersteunt het afdwingen  van een opgegeven examenduur</t>
  </si>
  <si>
    <r>
      <rPr>
        <b/>
        <sz val="10"/>
        <color theme="1"/>
        <rFont val="Calibri"/>
        <family val="2"/>
        <scheme val="minor"/>
      </rPr>
      <t>Open vraag</t>
    </r>
    <r>
      <rPr>
        <sz val="10"/>
        <color theme="1"/>
        <rFont val="Calibri"/>
        <family val="2"/>
        <scheme val="minor"/>
      </rPr>
      <t>:de deelnemer geeft een antwoord door een tekst te typen</t>
    </r>
  </si>
  <si>
    <r>
      <t>Hotspot:</t>
    </r>
    <r>
      <rPr>
        <sz val="10"/>
        <color theme="1"/>
        <rFont val="Calibri"/>
        <family val="2"/>
      </rPr>
      <t xml:space="preserve"> een deelnemer klikt op een foto om zijn/haar keuze aan te geven. Afhankelijk van hun keuze zullen ze feedback en een score krijgen. </t>
    </r>
  </si>
  <si>
    <t>Hotspot - Ja, feedback - Nee, Score - Ja (aan het einde van de toets)</t>
  </si>
  <si>
    <t>Het kan zijn dat dit aansluit op een module die zal worden ontwikkelen voor NT2. Wel binnen een school. Beoordelaar toewijzen per afnamegroep.</t>
  </si>
  <si>
    <t>Facet werkt met normeringstabellen per examen, die worden ingelezen.</t>
  </si>
  <si>
    <r>
      <t xml:space="preserve">De lockdown voorziening staat toe dat </t>
    </r>
    <r>
      <rPr>
        <sz val="10"/>
        <color theme="1"/>
        <rFont val="Arial"/>
        <family val="2"/>
      </rPr>
      <t>per toets aangewezen externe software actief blijft</t>
    </r>
  </si>
  <si>
    <t>Nu nog wordt Flash gebruikt, dit wordt opgelost</t>
  </si>
  <si>
    <t xml:space="preserve">Een deel van de uitbreidingen in DEP4.0 tov QTI 2.1 zijn gewenst, maar er zijn mogelijk alternatieven </t>
  </si>
  <si>
    <r>
      <t>Het systeem werkt op de vigerende versie van Safari</t>
    </r>
    <r>
      <rPr>
        <sz val="10"/>
        <color theme="1"/>
        <rFont val="Arial"/>
        <family val="2"/>
      </rPr>
      <t xml:space="preserve"> (op OSX)</t>
    </r>
  </si>
  <si>
    <r>
      <t xml:space="preserve">Nu </t>
    </r>
    <r>
      <rPr>
        <u/>
        <sz val="10"/>
        <color theme="1"/>
        <rFont val="Arial"/>
        <family val="2"/>
      </rPr>
      <t>altijd</t>
    </r>
    <r>
      <rPr>
        <sz val="10"/>
        <color theme="1"/>
        <rFont val="Arial"/>
        <family val="2"/>
      </rPr>
      <t xml:space="preserve"> onmogelijk. </t>
    </r>
  </si>
  <si>
    <t xml:space="preserve"> </t>
  </si>
  <si>
    <t>Idem</t>
  </si>
  <si>
    <t>Bij aanbesteding nader uit werken. Voorlopig voldoende dat dit systeem wordt getypeerd als (NPR5313):
- Operational level 1 (service window niet groot)
- Availlability level 2 (50-500 minuten uitval/jaar)
- Impact verstoring moderate to high
Daarmee een F1 of F2 klasse datacenter/dienstenniveau</t>
  </si>
  <si>
    <t>Bij aanbesteding nader uit te werken in een vorm waarop een aanbieder kan ingaan. Scopen van het verantwoordelijkheidsgebied, eisen aan de lokale infra, meetsceanrio)</t>
  </si>
  <si>
    <t>Risicoklasse 1, Basisniveau. Voorbeelden van relaties waarover veelal persoonsgegevens worden verwerkt, die vallen in deze klasse zijn: school - leerling, verhuurder - huurder, hotel - ….</t>
  </si>
  <si>
    <t>Bij aanbesteding nader uit te werken</t>
  </si>
  <si>
    <t>Gebruik nog beperkt</t>
  </si>
  <si>
    <t>Eis Facet 99,8%  binnen gebruikswindow, 99,0% daarbuiten. Uitwerking naar DUO is nog onvolledig. DUO is niet gewend aan highavailability omgevingen.  Facet heeft echter zwaardere eisen dan het MBO voor deze examens, dus zal sturen op beschikbaarheid die (ruim) voldoet aan de eisen van het MBO</t>
  </si>
  <si>
    <t>DUO heeft dergelijke certificeringen niet. Een SLA tussen Facet en DUO waarin afspraken over vergelijkbare kwaliteiten kan worden gemaakt is nog in ontwikkeling.</t>
  </si>
  <si>
    <t>De leverancier verzorgt een 1e lijns-helpdesk, geopend in het afname service window (08.00 - 22.00) voor toetsleiders</t>
  </si>
  <si>
    <t>De leverancier verzorgt hierbij een 2e lijns-helpdesk</t>
  </si>
  <si>
    <t>Deze helpdesk is bereikbaar via telefoon en web</t>
  </si>
  <si>
    <t>Deze helpdesk is in het Nederlands</t>
  </si>
  <si>
    <t>De leverancier verzorgt een 1e lijns-helpdesk, geopend in werkuren, voor medewerkers van instellingen en examenleveranciers</t>
  </si>
  <si>
    <t>Binnen het service window is beschikbaarheid van het systeem beter dan 99,8%</t>
  </si>
  <si>
    <t>DUO voldoet voor Facet en zal daarom 'vast wel' voldoen voor MBO, maar explicitering ontbreekt</t>
  </si>
  <si>
    <t>Expliciete uitwerkling onbreekt, maar verwachting is dat afdoende</t>
  </si>
  <si>
    <t>Idem 18, maar dan per toetsdeel</t>
  </si>
  <si>
    <t>Met behulp van adaptieve module, wellicht een te zware oplossing.</t>
  </si>
  <si>
    <t>Wordt op beperkte schaal toegepast bij de minitoetsen</t>
  </si>
  <si>
    <t>Neemt examenleverancier zelf op in de toets</t>
  </si>
  <si>
    <t>Wisselen van taal tbv spellingcontrole en verklanking</t>
  </si>
  <si>
    <r>
      <t>Veel eisen in 1 veld. Start - Ja, Pauze - Ja, Verleng -</t>
    </r>
    <r>
      <rPr>
        <sz val="10"/>
        <color theme="1"/>
        <rFont val="Arial"/>
        <family val="2"/>
      </rPr>
      <t xml:space="preserve"> Nee - we doen geen tijdmeting in Facet, Stop - Ja</t>
    </r>
  </si>
  <si>
    <t>Zie functionele eisen; meerdere stemmen e.d. niet nodig</t>
  </si>
  <si>
    <t>Met meerdere stemmen</t>
  </si>
  <si>
    <t>Op de afnamepc moet een beveiligde browser worden geïnstalleerd. De komende jaren gaat dit in de vorm van een bootable image.</t>
  </si>
  <si>
    <t xml:space="preserve">De Software voorziet een navigatie door alle items. De items worden als beantwoord, niet beantwoord en actief getoond. </t>
  </si>
  <si>
    <t xml:space="preserve">De software ondersteunt het opzoeken van afnamen ter inzage op basis van kandidaat, examenlocatie, datum, examen en/of vak </t>
  </si>
  <si>
    <t xml:space="preserve">Actuele gelijktiijdige afname wordt bewaakt. Als planningsfunctionaliteit is dit binnen Facet overwogen, maar bewust besloten niet te doen. Het is erg complexe functionaliteit en zou Facet een roosterpakket maken. Zeker gezien de import vanuit roosterpakketten (die dit wel kunnen) nemen we dit niet op in Facet. </t>
  </si>
  <si>
    <t>Deze pincode kan zowel individueel als voor de gehele afnamegroep gelden</t>
  </si>
  <si>
    <t>Facet loginnaam en gegenereerde groepscode. Maar merk op SSO mbv SAML wordt wel ondersteund, zou realiseerbaar moeten zijn</t>
  </si>
  <si>
    <t>0.96</t>
  </si>
  <si>
    <t>De afspeler kan de te behalen score per vraag tonen</t>
  </si>
  <si>
    <t>Aanname, nagekomen wens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</si>
</sst>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b/>
      <sz val="10"/>
      <color theme="1"/>
      <name val="Arial"/>
      <family val="2"/>
    </font>
    <font>
      <b/>
      <sz val="10"/>
      <name val="Arial"/>
      <family val="2"/>
    </font>
    <font>
      <b/>
      <sz val="10"/>
      <color theme="1"/>
      <name val="Calibri"/>
      <family val="2"/>
    </font>
    <font>
      <sz val="10"/>
      <color theme="1"/>
      <name val="Calibri"/>
      <family val="2"/>
    </font>
    <font>
      <sz val="10"/>
      <color rgb="FFFF0000"/>
      <name val="Arial"/>
      <family val="2"/>
    </font>
    <font>
      <sz val="10"/>
      <color theme="1"/>
      <name val="Calibri"/>
      <family val="2"/>
      <scheme val="minor"/>
    </font>
    <font>
      <b/>
      <sz val="10"/>
      <color theme="1"/>
      <name val="Calibri"/>
      <family val="2"/>
      <scheme val="minor"/>
    </font>
    <font>
      <sz val="12"/>
      <color rgb="FFFF0000"/>
      <name val="Arial"/>
      <family val="2"/>
    </font>
    <font>
      <sz val="11"/>
      <color rgb="FFFF0000"/>
      <name val="Arial"/>
      <family val="2"/>
    </font>
    <font>
      <u/>
      <sz val="10"/>
      <color theme="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FF"/>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1" xfId="0" applyBorder="1" applyAlignment="1"/>
    <xf numFmtId="0" fontId="0" fillId="0" borderId="4" xfId="0" applyBorder="1" applyAlignment="1"/>
    <xf numFmtId="0" fontId="0" fillId="0" borderId="6" xfId="0" applyBorder="1" applyAlignment="1"/>
    <xf numFmtId="0" fontId="0" fillId="2" borderId="9" xfId="0" applyFill="1" applyBorder="1" applyAlignment="1" applyProtection="1">
      <protection locked="0"/>
    </xf>
    <xf numFmtId="14" fontId="0" fillId="2" borderId="10" xfId="0" applyNumberFormat="1" applyFill="1" applyBorder="1" applyProtection="1">
      <protection locked="0"/>
    </xf>
    <xf numFmtId="0" fontId="0" fillId="2" borderId="11" xfId="0" applyFill="1" applyBorder="1" applyAlignment="1" applyProtection="1">
      <alignment horizontal="right"/>
      <protection locked="0"/>
    </xf>
    <xf numFmtId="0" fontId="0" fillId="0" borderId="0" xfId="0" applyAlignment="1">
      <alignment textRotation="180"/>
    </xf>
    <xf numFmtId="0" fontId="0" fillId="0" borderId="12" xfId="0" applyBorder="1"/>
    <xf numFmtId="0" fontId="0" fillId="0" borderId="0" xfId="0" applyAlignment="1">
      <alignment wrapText="1"/>
    </xf>
    <xf numFmtId="0" fontId="0" fillId="0" borderId="12" xfId="0" applyBorder="1" applyAlignment="1">
      <alignment wrapText="1"/>
    </xf>
    <xf numFmtId="0" fontId="0" fillId="0" borderId="16" xfId="0" applyBorder="1"/>
    <xf numFmtId="0" fontId="0" fillId="0" borderId="17" xfId="0" applyBorder="1" applyAlignment="1">
      <alignment horizontal="left"/>
    </xf>
    <xf numFmtId="0" fontId="1" fillId="0" borderId="19" xfId="0" applyFont="1" applyFill="1" applyBorder="1"/>
    <xf numFmtId="0" fontId="0" fillId="0" borderId="16" xfId="0" applyBorder="1" applyAlignment="1">
      <alignment wrapText="1"/>
    </xf>
    <xf numFmtId="0" fontId="0" fillId="0" borderId="0" xfId="0" applyBorder="1"/>
    <xf numFmtId="0" fontId="0" fillId="0" borderId="0" xfId="0" applyBorder="1" applyAlignment="1">
      <alignment horizontal="left"/>
    </xf>
    <xf numFmtId="0" fontId="0" fillId="0" borderId="21" xfId="0" applyFill="1" applyBorder="1"/>
    <xf numFmtId="0" fontId="0" fillId="0" borderId="0" xfId="0" applyFill="1" applyBorder="1"/>
    <xf numFmtId="0" fontId="0" fillId="0" borderId="0" xfId="0" applyFill="1" applyBorder="1" applyAlignment="1">
      <alignment wrapText="1"/>
    </xf>
    <xf numFmtId="0" fontId="5" fillId="0" borderId="0" xfId="0" applyFont="1" applyAlignment="1">
      <alignment wrapText="1"/>
    </xf>
    <xf numFmtId="0" fontId="5" fillId="0" borderId="0" xfId="0" applyFont="1" applyBorder="1" applyAlignment="1">
      <alignment horizontal="left"/>
    </xf>
    <xf numFmtId="0" fontId="0" fillId="0" borderId="0" xfId="0" applyAlignment="1">
      <alignment vertical="top"/>
    </xf>
    <xf numFmtId="0" fontId="0" fillId="0" borderId="0" xfId="0" applyAlignment="1">
      <alignment vertical="top" wrapText="1"/>
    </xf>
    <xf numFmtId="0" fontId="0" fillId="3" borderId="17" xfId="0" applyFill="1" applyBorder="1" applyAlignment="1">
      <alignment vertical="top" wrapText="1"/>
    </xf>
    <xf numFmtId="0" fontId="0" fillId="0" borderId="0" xfId="0" applyBorder="1" applyAlignment="1"/>
    <xf numFmtId="0" fontId="0" fillId="0" borderId="0" xfId="0" applyAlignment="1"/>
    <xf numFmtId="0" fontId="0" fillId="0" borderId="0" xfId="0" applyAlignment="1">
      <alignment vertical="top" textRotation="180"/>
    </xf>
    <xf numFmtId="0" fontId="0" fillId="0" borderId="16" xfId="0" applyBorder="1" applyAlignment="1"/>
    <xf numFmtId="0" fontId="0" fillId="3" borderId="25" xfId="0" applyFill="1" applyBorder="1"/>
    <xf numFmtId="0" fontId="8" fillId="3" borderId="12" xfId="0" applyFont="1" applyFill="1" applyBorder="1" applyAlignment="1">
      <alignment horizontal="center" vertical="center"/>
    </xf>
    <xf numFmtId="0" fontId="9" fillId="3" borderId="12" xfId="0" applyFont="1" applyFill="1" applyBorder="1" applyAlignment="1">
      <alignment horizontal="center" vertical="center"/>
    </xf>
    <xf numFmtId="0" fontId="0" fillId="3" borderId="16" xfId="0" applyFill="1" applyBorder="1" applyAlignment="1">
      <alignment vertical="top"/>
    </xf>
    <xf numFmtId="0" fontId="0" fillId="3" borderId="17" xfId="0" applyFill="1" applyBorder="1" applyAlignment="1">
      <alignment vertical="top"/>
    </xf>
    <xf numFmtId="0" fontId="0" fillId="3" borderId="18" xfId="0" applyFill="1" applyBorder="1" applyAlignment="1">
      <alignment vertical="top"/>
    </xf>
    <xf numFmtId="0" fontId="0" fillId="3" borderId="16" xfId="0" applyFill="1" applyBorder="1" applyAlignment="1">
      <alignment vertical="top" wrapText="1"/>
    </xf>
    <xf numFmtId="0" fontId="0" fillId="3" borderId="18" xfId="0" applyFill="1" applyBorder="1" applyAlignment="1">
      <alignment vertical="top" wrapText="1"/>
    </xf>
    <xf numFmtId="0" fontId="0" fillId="0" borderId="12" xfId="0" applyBorder="1" applyAlignment="1"/>
    <xf numFmtId="0" fontId="0" fillId="3" borderId="25" xfId="0" applyFill="1" applyBorder="1" applyAlignment="1">
      <alignment wrapText="1"/>
    </xf>
    <xf numFmtId="0" fontId="3" fillId="4" borderId="17" xfId="0" applyFont="1" applyFill="1" applyBorder="1" applyAlignment="1">
      <alignment horizontal="left" vertical="top" wrapText="1"/>
    </xf>
    <xf numFmtId="0" fontId="6" fillId="0" borderId="17" xfId="0" applyFont="1" applyBorder="1" applyAlignment="1">
      <alignment horizontal="left" vertical="top"/>
    </xf>
    <xf numFmtId="0" fontId="0" fillId="0" borderId="20" xfId="0" applyBorder="1" applyAlignment="1">
      <alignment vertical="top"/>
    </xf>
    <xf numFmtId="0" fontId="3" fillId="4" borderId="18" xfId="0" applyFont="1" applyFill="1" applyBorder="1" applyAlignment="1">
      <alignment horizontal="left" vertical="top" wrapText="1"/>
    </xf>
    <xf numFmtId="0" fontId="0" fillId="0" borderId="16" xfId="0" applyFont="1" applyBorder="1" applyAlignment="1">
      <alignment wrapText="1"/>
    </xf>
    <xf numFmtId="0" fontId="0" fillId="0" borderId="14" xfId="0" applyBorder="1" applyAlignment="1">
      <alignment vertical="top"/>
    </xf>
    <xf numFmtId="0" fontId="0" fillId="0" borderId="24" xfId="0" applyBorder="1" applyAlignment="1">
      <alignment vertical="top" wrapText="1"/>
    </xf>
    <xf numFmtId="0" fontId="0" fillId="0" borderId="15" xfId="0" applyBorder="1" applyAlignment="1">
      <alignment vertical="top"/>
    </xf>
    <xf numFmtId="0" fontId="0" fillId="0" borderId="20" xfId="0" applyBorder="1" applyAlignment="1">
      <alignment vertical="top" wrapText="1"/>
    </xf>
    <xf numFmtId="0" fontId="0" fillId="0" borderId="0" xfId="0" applyFont="1" applyAlignment="1">
      <alignment vertical="top" wrapText="1"/>
    </xf>
    <xf numFmtId="0" fontId="0" fillId="3" borderId="16" xfId="0" applyFont="1" applyFill="1" applyBorder="1" applyAlignment="1">
      <alignment vertical="top" wrapText="1"/>
    </xf>
    <xf numFmtId="0" fontId="0" fillId="3" borderId="16" xfId="0" applyFont="1" applyFill="1" applyBorder="1" applyAlignment="1">
      <alignment vertical="top"/>
    </xf>
    <xf numFmtId="0" fontId="0" fillId="3" borderId="17" xfId="0" applyFont="1" applyFill="1" applyBorder="1" applyAlignment="1">
      <alignment vertical="top" wrapText="1"/>
    </xf>
    <xf numFmtId="0" fontId="0" fillId="3" borderId="17" xfId="0" applyFont="1" applyFill="1" applyBorder="1" applyAlignment="1">
      <alignment vertical="top"/>
    </xf>
    <xf numFmtId="0" fontId="0" fillId="3" borderId="18" xfId="0" applyFont="1" applyFill="1" applyBorder="1" applyAlignment="1">
      <alignment vertical="top" wrapText="1"/>
    </xf>
    <xf numFmtId="0" fontId="0" fillId="0" borderId="21" xfId="0" applyBorder="1" applyAlignment="1">
      <alignment vertical="top"/>
    </xf>
    <xf numFmtId="0" fontId="0" fillId="0" borderId="21" xfId="0"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0" fillId="3" borderId="18" xfId="0" applyFont="1" applyFill="1" applyBorder="1" applyAlignment="1">
      <alignment vertical="top"/>
    </xf>
    <xf numFmtId="0" fontId="0" fillId="0" borderId="22" xfId="0" applyBorder="1" applyAlignment="1">
      <alignment vertical="top" wrapText="1"/>
    </xf>
    <xf numFmtId="0" fontId="0" fillId="0" borderId="23" xfId="0" applyBorder="1" applyAlignment="1">
      <alignment vertical="top" wrapText="1"/>
    </xf>
    <xf numFmtId="0" fontId="0" fillId="0" borderId="13" xfId="0" applyBorder="1" applyAlignment="1">
      <alignment vertical="top"/>
    </xf>
    <xf numFmtId="0" fontId="0" fillId="3" borderId="13" xfId="0" applyFill="1" applyBorder="1" applyAlignment="1">
      <alignment vertical="top"/>
    </xf>
    <xf numFmtId="0" fontId="0" fillId="3" borderId="14" xfId="0" applyFill="1" applyBorder="1" applyAlignment="1">
      <alignment vertical="top"/>
    </xf>
    <xf numFmtId="0" fontId="5" fillId="3" borderId="17" xfId="0" applyFont="1" applyFill="1" applyBorder="1" applyAlignment="1">
      <alignment vertical="top" wrapText="1"/>
    </xf>
    <xf numFmtId="0" fontId="0" fillId="3" borderId="15" xfId="0" applyFill="1" applyBorder="1" applyAlignment="1">
      <alignment vertical="top"/>
    </xf>
    <xf numFmtId="0" fontId="0" fillId="2" borderId="1"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2"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6" xfId="0"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7" xfId="0" applyFill="1" applyBorder="1" applyAlignment="1" applyProtection="1">
      <alignment vertical="top"/>
      <protection locked="0"/>
    </xf>
    <xf numFmtId="0" fontId="0" fillId="3" borderId="17"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3</xdr:row>
      <xdr:rowOff>91240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28875" cy="58654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l02952/AppData/Local/Microsoft/Windows/Temporary%20Internet%20Files/Content.Outlook/ZFKE3J9Q/Sambo/Workshops/Workshop%204%20wrapup/Toetsing%20Facet%20Functione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eboer/AppData/Local/Microsoft/Windows/Temporary%20Internet%20Files/Content.Outlook/ANXVFC67/Requirements%20Digitaal%20Examineren%20saMBO%20input%20workshop%202%20Versie%20voor%20Fac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l02952/AppData/Local/Microsoft/Windows/Temporary%20Internet%20Files/Content.Outlook/ZFKE3J9Q/Sambo/Workshops/Workshop%204%20wrapup/Toetsing%20Facet%20-%20techni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fon"/>
      <sheetName val="3.1 Toetsbank beheer"/>
      <sheetName val="3.2 Toetsbank distributie"/>
      <sheetName val="4.1 Afname Inschrijven"/>
      <sheetName val="4.2 Afname Id&amp;Au"/>
      <sheetName val="4.3 Afname Afspelen Kandidaat"/>
      <sheetName val="4.3.A Vraagtypen"/>
      <sheetName val="4.4 Afname Afspelen ExSecr"/>
      <sheetName val="4.5 Archivering"/>
      <sheetName val="5. Beoordeling"/>
      <sheetName val="Hulpveld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1">
          <cell r="D1" t="str">
            <v>Weinig &lt;10 mandagen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fon"/>
      <sheetName val="3.1 Toetsbank beheer"/>
      <sheetName val="3.2 Toetsbank distributie"/>
      <sheetName val="4.1 Afname Inschrijven"/>
      <sheetName val="4.2 Afname Id&amp;Au"/>
      <sheetName val="4.3 Afname Afspelen Kandidaat"/>
      <sheetName val="4.3.A Vraagtypen"/>
      <sheetName val="4.4 Afname Afspelen ExSecr"/>
      <sheetName val="4.5 Archivering"/>
      <sheetName val="5. Beoordeling"/>
      <sheetName val="Hulpvel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fon"/>
      <sheetName val="0. Algemeen"/>
      <sheetName val="1. Technologie"/>
      <sheetName val="2. Beveiliging"/>
      <sheetName val="3. Koppelvlakken"/>
      <sheetName val="4. Beheerder"/>
      <sheetName val="5. Gebruik"/>
      <sheetName val="6. Dienstverlening"/>
      <sheetName val="Hulpvelde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5" sqref="A5"/>
    </sheetView>
  </sheetViews>
  <sheetFormatPr defaultRowHeight="12.75" x14ac:dyDescent="0.2"/>
  <cols>
    <col min="1" max="1" width="3.28515625" customWidth="1"/>
    <col min="2" max="2" width="14.85546875" customWidth="1"/>
    <col min="5" max="5" width="11.140625" customWidth="1"/>
    <col min="6" max="6" width="41.28515625" customWidth="1"/>
  </cols>
  <sheetData>
    <row r="1" spans="1:6" ht="13.5" thickBot="1" x14ac:dyDescent="0.25">
      <c r="A1" s="1"/>
      <c r="B1" s="1"/>
      <c r="C1" s="1"/>
      <c r="D1" s="1"/>
      <c r="E1" s="2" t="s">
        <v>3</v>
      </c>
      <c r="F1" s="1"/>
    </row>
    <row r="2" spans="1:6" x14ac:dyDescent="0.2">
      <c r="A2" s="1"/>
      <c r="B2" s="1"/>
      <c r="C2" s="1"/>
      <c r="D2" s="1"/>
      <c r="E2" s="4" t="s">
        <v>4</v>
      </c>
      <c r="F2" s="7" t="s">
        <v>5</v>
      </c>
    </row>
    <row r="3" spans="1:6" x14ac:dyDescent="0.2">
      <c r="A3" s="1"/>
      <c r="B3" s="1"/>
      <c r="C3" s="1"/>
      <c r="D3" s="1"/>
      <c r="E3" s="5" t="s">
        <v>0</v>
      </c>
      <c r="F3" s="8">
        <v>42135</v>
      </c>
    </row>
    <row r="4" spans="1:6" ht="13.5" thickBot="1" x14ac:dyDescent="0.25">
      <c r="A4" s="1"/>
      <c r="B4" s="1"/>
      <c r="C4" s="1"/>
      <c r="D4" s="1"/>
      <c r="E4" s="6" t="s">
        <v>1</v>
      </c>
      <c r="F4" s="9" t="s">
        <v>309</v>
      </c>
    </row>
    <row r="5" spans="1:6" x14ac:dyDescent="0.2">
      <c r="A5" s="1"/>
      <c r="B5" s="1"/>
      <c r="C5" s="1"/>
      <c r="D5" s="1"/>
    </row>
    <row r="6" spans="1:6" x14ac:dyDescent="0.2">
      <c r="A6" s="1"/>
      <c r="B6" s="1"/>
      <c r="C6" s="1"/>
      <c r="D6" s="1"/>
      <c r="E6" s="3"/>
      <c r="F6" s="3"/>
    </row>
    <row r="7" spans="1:6" ht="13.5" thickBot="1" x14ac:dyDescent="0.25">
      <c r="A7" s="2" t="s">
        <v>2</v>
      </c>
      <c r="B7" s="1"/>
      <c r="C7" s="1"/>
      <c r="D7" s="1"/>
      <c r="E7" s="1"/>
      <c r="F7" s="1"/>
    </row>
    <row r="8" spans="1:6" x14ac:dyDescent="0.2">
      <c r="A8" s="69" t="s">
        <v>248</v>
      </c>
      <c r="B8" s="70"/>
      <c r="C8" s="70"/>
      <c r="D8" s="70"/>
      <c r="E8" s="70"/>
      <c r="F8" s="71"/>
    </row>
    <row r="9" spans="1:6" x14ac:dyDescent="0.2">
      <c r="A9" s="72"/>
      <c r="B9" s="73"/>
      <c r="C9" s="73"/>
      <c r="D9" s="73"/>
      <c r="E9" s="73"/>
      <c r="F9" s="74"/>
    </row>
    <row r="10" spans="1:6" x14ac:dyDescent="0.2">
      <c r="A10" s="72"/>
      <c r="B10" s="73"/>
      <c r="C10" s="73"/>
      <c r="D10" s="73"/>
      <c r="E10" s="73"/>
      <c r="F10" s="74"/>
    </row>
    <row r="11" spans="1:6" x14ac:dyDescent="0.2">
      <c r="A11" s="72"/>
      <c r="B11" s="73"/>
      <c r="C11" s="73"/>
      <c r="D11" s="73"/>
      <c r="E11" s="73"/>
      <c r="F11" s="74"/>
    </row>
    <row r="12" spans="1:6" x14ac:dyDescent="0.2">
      <c r="A12" s="72"/>
      <c r="B12" s="73"/>
      <c r="C12" s="73"/>
      <c r="D12" s="73"/>
      <c r="E12" s="73"/>
      <c r="F12" s="74"/>
    </row>
    <row r="13" spans="1:6" x14ac:dyDescent="0.2">
      <c r="A13" s="72"/>
      <c r="B13" s="73"/>
      <c r="C13" s="73"/>
      <c r="D13" s="73"/>
      <c r="E13" s="73"/>
      <c r="F13" s="74"/>
    </row>
    <row r="14" spans="1:6" x14ac:dyDescent="0.2">
      <c r="A14" s="72"/>
      <c r="B14" s="73"/>
      <c r="C14" s="73"/>
      <c r="D14" s="73"/>
      <c r="E14" s="73"/>
      <c r="F14" s="74"/>
    </row>
    <row r="15" spans="1:6" x14ac:dyDescent="0.2">
      <c r="A15" s="72"/>
      <c r="B15" s="73"/>
      <c r="C15" s="73"/>
      <c r="D15" s="73"/>
      <c r="E15" s="73"/>
      <c r="F15" s="74"/>
    </row>
    <row r="16" spans="1:6" x14ac:dyDescent="0.2">
      <c r="A16" s="72"/>
      <c r="B16" s="73"/>
      <c r="C16" s="73"/>
      <c r="D16" s="73"/>
      <c r="E16" s="73"/>
      <c r="F16" s="74"/>
    </row>
    <row r="17" spans="1:6" x14ac:dyDescent="0.2">
      <c r="A17" s="72"/>
      <c r="B17" s="73"/>
      <c r="C17" s="73"/>
      <c r="D17" s="73"/>
      <c r="E17" s="73"/>
      <c r="F17" s="74"/>
    </row>
    <row r="18" spans="1:6" x14ac:dyDescent="0.2">
      <c r="A18" s="72"/>
      <c r="B18" s="73"/>
      <c r="C18" s="73"/>
      <c r="D18" s="73"/>
      <c r="E18" s="73"/>
      <c r="F18" s="74"/>
    </row>
    <row r="19" spans="1:6" ht="13.5" thickBot="1" x14ac:dyDescent="0.25">
      <c r="A19" s="75"/>
      <c r="B19" s="76"/>
      <c r="C19" s="76"/>
      <c r="D19" s="76"/>
      <c r="E19" s="76"/>
      <c r="F19" s="77"/>
    </row>
  </sheetData>
  <mergeCells count="1">
    <mergeCell ref="A8:F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90" zoomScaleNormal="9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1.5703125" customWidth="1"/>
  </cols>
  <sheetData>
    <row r="2" spans="1:7" s="10" customFormat="1" ht="25.5" x14ac:dyDescent="0.2">
      <c r="A2" s="11" t="s">
        <v>6</v>
      </c>
      <c r="B2" s="13" t="s">
        <v>7</v>
      </c>
      <c r="C2" s="31" t="s">
        <v>8</v>
      </c>
      <c r="D2" s="40" t="s">
        <v>9</v>
      </c>
      <c r="E2" s="17" t="s">
        <v>202</v>
      </c>
      <c r="F2" s="31" t="s">
        <v>9</v>
      </c>
      <c r="G2" s="13" t="s">
        <v>256</v>
      </c>
    </row>
    <row r="3" spans="1:7" s="25" customFormat="1" ht="38.25" x14ac:dyDescent="0.2">
      <c r="A3" s="64">
        <v>1</v>
      </c>
      <c r="B3" s="63" t="s">
        <v>127</v>
      </c>
      <c r="C3" s="35" t="s">
        <v>11</v>
      </c>
      <c r="D3" s="38"/>
      <c r="E3" s="38"/>
      <c r="F3" s="38"/>
      <c r="G3" s="38"/>
    </row>
    <row r="4" spans="1:7" s="25" customFormat="1" ht="51" x14ac:dyDescent="0.2">
      <c r="A4" s="59">
        <f t="shared" ref="A4:A10" si="0">+A3+1</f>
        <v>2</v>
      </c>
      <c r="B4" s="48" t="s">
        <v>193</v>
      </c>
      <c r="C4" s="36" t="s">
        <v>11</v>
      </c>
      <c r="D4" s="27"/>
      <c r="E4" s="27" t="s">
        <v>206</v>
      </c>
      <c r="F4" s="54" t="s">
        <v>300</v>
      </c>
      <c r="G4" s="27" t="s">
        <v>243</v>
      </c>
    </row>
    <row r="5" spans="1:7" s="25" customFormat="1" ht="38.25" x14ac:dyDescent="0.2">
      <c r="A5" s="59">
        <f t="shared" si="0"/>
        <v>3</v>
      </c>
      <c r="B5" s="48" t="s">
        <v>68</v>
      </c>
      <c r="C5" s="36" t="s">
        <v>12</v>
      </c>
      <c r="D5" s="27"/>
      <c r="E5" s="27" t="s">
        <v>203</v>
      </c>
      <c r="F5" s="27" t="s">
        <v>224</v>
      </c>
      <c r="G5" s="27"/>
    </row>
    <row r="6" spans="1:7" s="25" customFormat="1" ht="38.25" x14ac:dyDescent="0.2">
      <c r="A6" s="59">
        <f t="shared" si="0"/>
        <v>4</v>
      </c>
      <c r="B6" s="48" t="s">
        <v>69</v>
      </c>
      <c r="C6" s="36" t="s">
        <v>12</v>
      </c>
      <c r="D6" s="27"/>
      <c r="E6" s="27" t="s">
        <v>203</v>
      </c>
      <c r="F6" s="27" t="s">
        <v>224</v>
      </c>
      <c r="G6" s="27"/>
    </row>
    <row r="7" spans="1:7" s="25" customFormat="1" ht="51" x14ac:dyDescent="0.2">
      <c r="A7" s="59">
        <f t="shared" si="0"/>
        <v>5</v>
      </c>
      <c r="B7" s="48" t="s">
        <v>179</v>
      </c>
      <c r="C7" s="36" t="s">
        <v>11</v>
      </c>
      <c r="D7" s="27"/>
      <c r="E7" s="27" t="s">
        <v>206</v>
      </c>
      <c r="F7" s="27" t="s">
        <v>225</v>
      </c>
      <c r="G7" s="27" t="s">
        <v>250</v>
      </c>
    </row>
    <row r="8" spans="1:7" s="25" customFormat="1" ht="25.5" x14ac:dyDescent="0.2">
      <c r="A8" s="59">
        <f t="shared" si="0"/>
        <v>6</v>
      </c>
      <c r="B8" s="48" t="s">
        <v>70</v>
      </c>
      <c r="C8" s="36" t="s">
        <v>12</v>
      </c>
      <c r="D8" s="27"/>
      <c r="E8" s="27" t="s">
        <v>203</v>
      </c>
      <c r="F8" s="27" t="s">
        <v>227</v>
      </c>
      <c r="G8" s="27"/>
    </row>
    <row r="9" spans="1:7" s="25" customFormat="1" ht="38.25" x14ac:dyDescent="0.2">
      <c r="A9" s="59">
        <f t="shared" si="0"/>
        <v>7</v>
      </c>
      <c r="B9" s="48" t="s">
        <v>107</v>
      </c>
      <c r="C9" s="36" t="s">
        <v>11</v>
      </c>
      <c r="D9" s="27"/>
      <c r="E9" s="27" t="s">
        <v>203</v>
      </c>
      <c r="F9" s="27" t="s">
        <v>226</v>
      </c>
      <c r="G9" s="27"/>
    </row>
    <row r="10" spans="1:7" s="25" customFormat="1" ht="25.5" x14ac:dyDescent="0.2">
      <c r="A10" s="44">
        <f t="shared" si="0"/>
        <v>8</v>
      </c>
      <c r="B10" s="62" t="s">
        <v>93</v>
      </c>
      <c r="C10" s="37" t="s">
        <v>12</v>
      </c>
      <c r="D10" s="39"/>
      <c r="E10" s="39" t="s">
        <v>206</v>
      </c>
      <c r="F10" s="39" t="s">
        <v>260</v>
      </c>
      <c r="G10" s="37" t="s">
        <v>243</v>
      </c>
    </row>
    <row r="19" spans="3:3" x14ac:dyDescent="0.2">
      <c r="C19" t="s">
        <v>259</v>
      </c>
    </row>
  </sheetData>
  <dataValidations count="3">
    <dataValidation type="list" allowBlank="1" showInputMessage="1" showErrorMessage="1" sqref="C3:C10">
      <formula1>EisWens</formula1>
    </dataValidation>
    <dataValidation type="list" allowBlank="1" showInputMessage="1" showErrorMessage="1" sqref="G3:G10">
      <formula1>FacetImpact</formula1>
    </dataValidation>
    <dataValidation type="list" allowBlank="1" showInputMessage="1" showErrorMessage="1" sqref="E3:E10">
      <formula1>JaNee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D4:D10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25.5" x14ac:dyDescent="0.2">
      <c r="A2" s="57">
        <v>1</v>
      </c>
      <c r="B2" s="63" t="s">
        <v>65</v>
      </c>
      <c r="C2" s="35" t="s">
        <v>11</v>
      </c>
      <c r="D2" s="35"/>
      <c r="E2" s="35" t="s">
        <v>203</v>
      </c>
      <c r="F2" s="35"/>
      <c r="G2" s="35"/>
    </row>
    <row r="3" spans="1:7" s="25" customFormat="1" ht="51" x14ac:dyDescent="0.2">
      <c r="A3" s="59">
        <v>2</v>
      </c>
      <c r="B3" s="48" t="s">
        <v>180</v>
      </c>
      <c r="C3" s="55" t="s">
        <v>11</v>
      </c>
      <c r="D3" s="36"/>
      <c r="E3" s="36" t="s">
        <v>203</v>
      </c>
      <c r="F3" s="27" t="s">
        <v>228</v>
      </c>
      <c r="G3" s="36"/>
    </row>
    <row r="4" spans="1:7" s="25" customFormat="1" ht="25.5" x14ac:dyDescent="0.2">
      <c r="A4" s="44">
        <v>3</v>
      </c>
      <c r="B4" s="62" t="s">
        <v>199</v>
      </c>
      <c r="C4" s="61" t="s">
        <v>11</v>
      </c>
      <c r="D4" s="37"/>
      <c r="E4" s="37" t="s">
        <v>206</v>
      </c>
      <c r="F4" s="39" t="s">
        <v>229</v>
      </c>
      <c r="G4" s="37" t="s">
        <v>217</v>
      </c>
    </row>
  </sheetData>
  <dataValidations count="4">
    <dataValidation type="list" allowBlank="1" showInputMessage="1" showErrorMessage="1" sqref="C2:C4">
      <formula1>EisWens</formula1>
    </dataValidation>
    <dataValidation type="list" allowBlank="1" showInputMessage="1" showErrorMessage="1" sqref="F2">
      <formula1>Impact</formula1>
    </dataValidation>
    <dataValidation type="list" allowBlank="1" showInputMessage="1" showErrorMessage="1" sqref="G2:G4">
      <formula1>FacetImpact</formula1>
    </dataValidation>
    <dataValidation type="list" allowBlank="1" showInputMessage="1" showErrorMessage="1" sqref="E2:E4">
      <formula1>JaNee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D2:D4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90" zoomScaleNormal="90" workbookViewId="0"/>
  </sheetViews>
  <sheetFormatPr defaultRowHeight="12.75" x14ac:dyDescent="0.2"/>
  <cols>
    <col min="1" max="1" width="3.7109375" customWidth="1"/>
    <col min="2" max="2" width="60.7109375" style="12" customWidth="1"/>
    <col min="3" max="3" width="10.7109375" customWidth="1"/>
    <col min="4" max="4" width="50.7109375" style="29" customWidth="1"/>
    <col min="5" max="5" width="10.7109375" style="29" customWidth="1"/>
    <col min="6" max="6" width="50.7109375" style="29" customWidth="1"/>
    <col min="7" max="7" width="11.5703125" customWidth="1"/>
  </cols>
  <sheetData>
    <row r="1" spans="1:7" s="10" customFormat="1" ht="27" customHeight="1" x14ac:dyDescent="0.2">
      <c r="A1" s="11" t="s">
        <v>6</v>
      </c>
      <c r="B1" s="13" t="s">
        <v>7</v>
      </c>
      <c r="C1" s="31" t="s">
        <v>8</v>
      </c>
      <c r="D1" s="40" t="s">
        <v>9</v>
      </c>
      <c r="E1" s="17" t="s">
        <v>202</v>
      </c>
      <c r="F1" s="31" t="s">
        <v>9</v>
      </c>
      <c r="G1" s="13" t="s">
        <v>256</v>
      </c>
    </row>
    <row r="2" spans="1:7" s="25" customFormat="1" ht="25.5" x14ac:dyDescent="0.2">
      <c r="A2" s="25">
        <v>1</v>
      </c>
      <c r="B2" s="26" t="s">
        <v>72</v>
      </c>
      <c r="C2" s="35" t="s">
        <v>11</v>
      </c>
      <c r="D2" s="38"/>
      <c r="E2" s="38" t="s">
        <v>203</v>
      </c>
      <c r="F2" s="38"/>
      <c r="G2" s="35"/>
    </row>
    <row r="3" spans="1:7" s="25" customFormat="1" ht="25.5" x14ac:dyDescent="0.2">
      <c r="A3" s="25">
        <f>+A2+1</f>
        <v>2</v>
      </c>
      <c r="B3" s="26" t="s">
        <v>73</v>
      </c>
      <c r="C3" s="36" t="s">
        <v>11</v>
      </c>
      <c r="D3" s="27"/>
      <c r="E3" s="27" t="s">
        <v>203</v>
      </c>
      <c r="F3" s="27" t="s">
        <v>272</v>
      </c>
      <c r="G3" s="36"/>
    </row>
    <row r="4" spans="1:7" s="25" customFormat="1" ht="25.5" x14ac:dyDescent="0.2">
      <c r="A4" s="25">
        <f t="shared" ref="A4:A24" si="0">+A3+1</f>
        <v>3</v>
      </c>
      <c r="B4" s="26" t="s">
        <v>102</v>
      </c>
      <c r="C4" s="36" t="s">
        <v>11</v>
      </c>
      <c r="D4" s="27"/>
      <c r="E4" s="27" t="s">
        <v>258</v>
      </c>
      <c r="F4" s="27"/>
      <c r="G4" s="36"/>
    </row>
    <row r="5" spans="1:7" s="25" customFormat="1" ht="63.75" x14ac:dyDescent="0.2">
      <c r="A5" s="25">
        <f t="shared" si="0"/>
        <v>4</v>
      </c>
      <c r="B5" s="26" t="s">
        <v>101</v>
      </c>
      <c r="C5" s="36" t="s">
        <v>11</v>
      </c>
      <c r="D5" s="27"/>
      <c r="E5" s="27" t="s">
        <v>203</v>
      </c>
      <c r="F5" s="27"/>
      <c r="G5" s="36"/>
    </row>
    <row r="6" spans="1:7" s="25" customFormat="1" ht="25.5" x14ac:dyDescent="0.2">
      <c r="A6" s="25">
        <f t="shared" si="0"/>
        <v>5</v>
      </c>
      <c r="B6" s="26" t="s">
        <v>92</v>
      </c>
      <c r="C6" s="36" t="s">
        <v>11</v>
      </c>
      <c r="D6" s="27"/>
      <c r="E6" s="27" t="s">
        <v>203</v>
      </c>
      <c r="F6" s="27"/>
      <c r="G6" s="36"/>
    </row>
    <row r="7" spans="1:7" s="25" customFormat="1" x14ac:dyDescent="0.2">
      <c r="A7" s="25">
        <f t="shared" si="0"/>
        <v>6</v>
      </c>
      <c r="B7" s="26" t="s">
        <v>97</v>
      </c>
      <c r="C7" s="36" t="s">
        <v>11</v>
      </c>
      <c r="D7" s="27"/>
      <c r="E7" s="27" t="s">
        <v>203</v>
      </c>
      <c r="F7" s="27"/>
      <c r="G7" s="36"/>
    </row>
    <row r="8" spans="1:7" s="25" customFormat="1" x14ac:dyDescent="0.2">
      <c r="A8" s="25">
        <f t="shared" si="0"/>
        <v>7</v>
      </c>
      <c r="B8" s="26" t="s">
        <v>98</v>
      </c>
      <c r="C8" s="36" t="s">
        <v>11</v>
      </c>
      <c r="D8" s="27"/>
      <c r="E8" s="27" t="s">
        <v>203</v>
      </c>
      <c r="F8" s="27"/>
      <c r="G8" s="36"/>
    </row>
    <row r="9" spans="1:7" s="25" customFormat="1" ht="25.5" x14ac:dyDescent="0.2">
      <c r="A9" s="25">
        <f t="shared" si="0"/>
        <v>8</v>
      </c>
      <c r="B9" s="26" t="s">
        <v>77</v>
      </c>
      <c r="C9" s="36" t="s">
        <v>11</v>
      </c>
      <c r="D9" s="27"/>
      <c r="E9" s="27" t="s">
        <v>203</v>
      </c>
      <c r="F9" s="27"/>
      <c r="G9" s="36"/>
    </row>
    <row r="10" spans="1:7" s="25" customFormat="1" ht="25.5" x14ac:dyDescent="0.2">
      <c r="A10" s="25">
        <f t="shared" si="0"/>
        <v>9</v>
      </c>
      <c r="B10" s="26" t="s">
        <v>78</v>
      </c>
      <c r="C10" s="36" t="s">
        <v>67</v>
      </c>
      <c r="D10" s="27"/>
      <c r="E10" s="27" t="s">
        <v>203</v>
      </c>
      <c r="F10" s="27"/>
      <c r="G10" s="36"/>
    </row>
    <row r="11" spans="1:7" s="25" customFormat="1" ht="25.5" x14ac:dyDescent="0.2">
      <c r="A11" s="25">
        <f t="shared" si="0"/>
        <v>10</v>
      </c>
      <c r="B11" s="26" t="s">
        <v>79</v>
      </c>
      <c r="C11" s="36" t="s">
        <v>67</v>
      </c>
      <c r="D11" s="27"/>
      <c r="E11" s="27" t="s">
        <v>203</v>
      </c>
      <c r="F11" s="27"/>
      <c r="G11" s="36"/>
    </row>
    <row r="12" spans="1:7" s="25" customFormat="1" ht="25.5" x14ac:dyDescent="0.2">
      <c r="A12" s="25">
        <f t="shared" si="0"/>
        <v>11</v>
      </c>
      <c r="B12" s="26" t="s">
        <v>74</v>
      </c>
      <c r="C12" s="36" t="s">
        <v>67</v>
      </c>
      <c r="D12" s="27"/>
      <c r="E12" s="27"/>
      <c r="F12" s="27" t="s">
        <v>230</v>
      </c>
      <c r="G12" s="36"/>
    </row>
    <row r="13" spans="1:7" s="25" customFormat="1" ht="25.5" x14ac:dyDescent="0.2">
      <c r="A13" s="25">
        <f t="shared" si="0"/>
        <v>12</v>
      </c>
      <c r="B13" s="26" t="s">
        <v>75</v>
      </c>
      <c r="C13" s="36" t="s">
        <v>11</v>
      </c>
      <c r="D13" s="27"/>
      <c r="E13" s="27" t="s">
        <v>203</v>
      </c>
      <c r="F13" s="27" t="s">
        <v>231</v>
      </c>
      <c r="G13" s="36"/>
    </row>
    <row r="14" spans="1:7" s="25" customFormat="1" ht="38.25" customHeight="1" x14ac:dyDescent="0.2">
      <c r="A14" s="25">
        <f t="shared" si="0"/>
        <v>13</v>
      </c>
      <c r="B14" s="26" t="s">
        <v>124</v>
      </c>
      <c r="C14" s="36" t="s">
        <v>11</v>
      </c>
      <c r="D14" s="27"/>
      <c r="E14" s="27" t="s">
        <v>203</v>
      </c>
      <c r="F14" s="27"/>
      <c r="G14" s="36"/>
    </row>
    <row r="15" spans="1:7" s="25" customFormat="1" ht="38.25" x14ac:dyDescent="0.2">
      <c r="A15" s="25">
        <f t="shared" si="0"/>
        <v>14</v>
      </c>
      <c r="B15" s="26" t="s">
        <v>80</v>
      </c>
      <c r="C15" s="36" t="s">
        <v>67</v>
      </c>
      <c r="D15" s="27"/>
      <c r="E15" s="27" t="s">
        <v>203</v>
      </c>
      <c r="F15" s="27" t="s">
        <v>232</v>
      </c>
      <c r="G15" s="36"/>
    </row>
    <row r="16" spans="1:7" s="25" customFormat="1" ht="25.5" x14ac:dyDescent="0.2">
      <c r="A16" s="25">
        <f t="shared" si="0"/>
        <v>15</v>
      </c>
      <c r="B16" s="26" t="s">
        <v>100</v>
      </c>
      <c r="C16" s="36" t="s">
        <v>11</v>
      </c>
      <c r="D16" s="27"/>
      <c r="E16" s="27" t="s">
        <v>206</v>
      </c>
      <c r="F16" s="27" t="s">
        <v>233</v>
      </c>
      <c r="G16" s="36" t="s">
        <v>251</v>
      </c>
    </row>
    <row r="17" spans="1:7" s="25" customFormat="1" x14ac:dyDescent="0.2">
      <c r="A17" s="25">
        <v>16</v>
      </c>
      <c r="B17" s="26" t="s">
        <v>108</v>
      </c>
      <c r="C17" s="36" t="s">
        <v>11</v>
      </c>
      <c r="D17" s="27"/>
      <c r="E17" s="27" t="s">
        <v>203</v>
      </c>
      <c r="F17" s="27"/>
      <c r="G17" s="36"/>
    </row>
    <row r="18" spans="1:7" s="25" customFormat="1" ht="25.5" x14ac:dyDescent="0.2">
      <c r="A18" s="25">
        <v>17</v>
      </c>
      <c r="B18" s="26" t="s">
        <v>99</v>
      </c>
      <c r="C18" s="36" t="s">
        <v>11</v>
      </c>
      <c r="D18" s="27"/>
      <c r="E18" s="27" t="s">
        <v>203</v>
      </c>
      <c r="F18" s="27"/>
      <c r="G18" s="36"/>
    </row>
    <row r="19" spans="1:7" s="25" customFormat="1" ht="50.25" customHeight="1" x14ac:dyDescent="0.2">
      <c r="A19" s="25">
        <f t="shared" si="0"/>
        <v>18</v>
      </c>
      <c r="B19" s="26" t="s">
        <v>81</v>
      </c>
      <c r="C19" s="36" t="s">
        <v>11</v>
      </c>
      <c r="D19" s="27"/>
      <c r="E19" s="27" t="s">
        <v>206</v>
      </c>
      <c r="F19" s="27" t="s">
        <v>271</v>
      </c>
      <c r="G19" s="36" t="s">
        <v>243</v>
      </c>
    </row>
    <row r="20" spans="1:7" s="25" customFormat="1" ht="50.25" customHeight="1" x14ac:dyDescent="0.2">
      <c r="A20" s="25">
        <v>19</v>
      </c>
      <c r="B20" s="26" t="s">
        <v>305</v>
      </c>
      <c r="C20" s="36" t="s">
        <v>11</v>
      </c>
      <c r="D20" s="27"/>
      <c r="E20" s="27" t="s">
        <v>258</v>
      </c>
      <c r="F20" s="27"/>
      <c r="G20" s="36"/>
    </row>
    <row r="21" spans="1:7" s="25" customFormat="1" ht="25.5" x14ac:dyDescent="0.2">
      <c r="A21" s="25">
        <v>20</v>
      </c>
      <c r="B21" s="26" t="s">
        <v>82</v>
      </c>
      <c r="C21" s="36" t="s">
        <v>11</v>
      </c>
      <c r="D21" s="27"/>
      <c r="E21" s="27" t="s">
        <v>203</v>
      </c>
      <c r="F21" s="27"/>
      <c r="G21" s="36"/>
    </row>
    <row r="22" spans="1:7" s="25" customFormat="1" ht="25.5" x14ac:dyDescent="0.2">
      <c r="A22" s="25">
        <v>21</v>
      </c>
      <c r="B22" s="26" t="s">
        <v>83</v>
      </c>
      <c r="C22" s="36" t="s">
        <v>11</v>
      </c>
      <c r="D22" s="27"/>
      <c r="E22" s="27" t="s">
        <v>203</v>
      </c>
      <c r="F22" s="27"/>
      <c r="G22" s="36"/>
    </row>
    <row r="23" spans="1:7" s="25" customFormat="1" ht="24.75" customHeight="1" x14ac:dyDescent="0.2">
      <c r="A23" s="59">
        <f t="shared" si="0"/>
        <v>22</v>
      </c>
      <c r="B23" s="60" t="s">
        <v>76</v>
      </c>
      <c r="C23" s="36" t="s">
        <v>11</v>
      </c>
      <c r="D23" s="27"/>
      <c r="E23" s="27" t="s">
        <v>203</v>
      </c>
      <c r="F23" s="27"/>
      <c r="G23" s="36"/>
    </row>
    <row r="24" spans="1:7" s="25" customFormat="1" x14ac:dyDescent="0.2">
      <c r="A24" s="44">
        <f t="shared" si="0"/>
        <v>23</v>
      </c>
      <c r="B24" s="50" t="s">
        <v>84</v>
      </c>
      <c r="C24" s="37" t="s">
        <v>11</v>
      </c>
      <c r="D24" s="39"/>
      <c r="E24" s="39" t="s">
        <v>206</v>
      </c>
      <c r="F24" s="39"/>
      <c r="G24" s="37" t="s">
        <v>243</v>
      </c>
    </row>
  </sheetData>
  <dataValidations count="3">
    <dataValidation type="list" allowBlank="1" showInputMessage="1" showErrorMessage="1" sqref="C2:C24">
      <formula1>EisWens</formula1>
    </dataValidation>
    <dataValidation type="list" allowBlank="1" showInputMessage="1" showErrorMessage="1" sqref="G2:G24">
      <formula1>FacetImpact</formula1>
    </dataValidation>
    <dataValidation type="list" allowBlank="1" showInputMessage="1" showErrorMessage="1" sqref="E2:E24">
      <formula1>JaNee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D2:D24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1.25" customHeight="1" x14ac:dyDescent="0.2"/>
  <cols>
    <col min="1" max="1" width="3.7109375" customWidth="1"/>
    <col min="2" max="2" width="60.85546875" style="12" customWidth="1"/>
    <col min="4" max="4" width="53.42578125" customWidth="1"/>
  </cols>
  <sheetData>
    <row r="1" spans="1:4" s="10" customFormat="1" ht="11.25" customHeight="1" x14ac:dyDescent="0.2">
      <c r="A1" s="11" t="s">
        <v>6</v>
      </c>
      <c r="B1" s="13" t="s">
        <v>7</v>
      </c>
      <c r="C1" s="14" t="s">
        <v>8</v>
      </c>
      <c r="D1" s="14" t="s">
        <v>9</v>
      </c>
    </row>
    <row r="2" spans="1:4" ht="11.25" customHeight="1" x14ac:dyDescent="0.2">
      <c r="A2">
        <v>1</v>
      </c>
      <c r="B2" s="41" t="s">
        <v>249</v>
      </c>
      <c r="C2" s="32"/>
      <c r="D2" s="33" t="s">
        <v>87</v>
      </c>
    </row>
  </sheetData>
  <dataValidations count="1">
    <dataValidation type="list" allowBlank="1" showInputMessage="1" showErrorMessage="1" sqref="C2">
      <formula1>EisWens</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31" t="s">
        <v>9</v>
      </c>
      <c r="E1" s="17" t="s">
        <v>202</v>
      </c>
      <c r="F1" s="31" t="s">
        <v>9</v>
      </c>
      <c r="G1" s="17" t="s">
        <v>256</v>
      </c>
    </row>
    <row r="2" spans="1:7" s="25" customFormat="1" x14ac:dyDescent="0.2">
      <c r="A2" s="25">
        <v>1</v>
      </c>
      <c r="B2" s="26" t="s">
        <v>109</v>
      </c>
      <c r="C2" s="35" t="s">
        <v>11</v>
      </c>
      <c r="D2" s="35" t="s">
        <v>301</v>
      </c>
      <c r="E2" s="35" t="s">
        <v>203</v>
      </c>
      <c r="F2" s="38" t="s">
        <v>302</v>
      </c>
      <c r="G2" s="35"/>
    </row>
    <row r="3" spans="1:7" s="25" customFormat="1" ht="38.25" x14ac:dyDescent="0.2">
      <c r="A3" s="25">
        <f>+A2+1</f>
        <v>2</v>
      </c>
      <c r="B3" s="26" t="s">
        <v>110</v>
      </c>
      <c r="C3" s="36" t="s">
        <v>11</v>
      </c>
      <c r="D3" s="36"/>
      <c r="E3" s="36" t="s">
        <v>203</v>
      </c>
      <c r="F3" s="27" t="s">
        <v>303</v>
      </c>
      <c r="G3" s="36"/>
    </row>
    <row r="4" spans="1:7" s="25" customFormat="1" ht="25.5" x14ac:dyDescent="0.2">
      <c r="A4" s="25">
        <f>+A3+1</f>
        <v>3</v>
      </c>
      <c r="B4" s="26" t="s">
        <v>181</v>
      </c>
      <c r="C4" s="36" t="s">
        <v>11</v>
      </c>
      <c r="D4" s="36"/>
      <c r="E4" s="36" t="s">
        <v>203</v>
      </c>
      <c r="F4" s="27"/>
      <c r="G4" s="36"/>
    </row>
    <row r="5" spans="1:7" s="25" customFormat="1" x14ac:dyDescent="0.2">
      <c r="A5" s="25">
        <f>+A4+1</f>
        <v>4</v>
      </c>
      <c r="B5" s="26" t="s">
        <v>111</v>
      </c>
      <c r="C5" s="36" t="s">
        <v>11</v>
      </c>
      <c r="D5" s="36"/>
      <c r="E5" s="36" t="s">
        <v>203</v>
      </c>
      <c r="F5" s="27"/>
      <c r="G5" s="36"/>
    </row>
    <row r="6" spans="1:7" s="25" customFormat="1" ht="38.25" x14ac:dyDescent="0.2">
      <c r="A6" s="49">
        <f>+A5+1</f>
        <v>5</v>
      </c>
      <c r="B6" s="62" t="s">
        <v>112</v>
      </c>
      <c r="C6" s="37" t="s">
        <v>11</v>
      </c>
      <c r="D6" s="37"/>
      <c r="E6" s="37" t="s">
        <v>203</v>
      </c>
      <c r="F6" s="39"/>
      <c r="G6" s="37"/>
    </row>
  </sheetData>
  <dataValidations count="3">
    <dataValidation type="list" allowBlank="1" showInputMessage="1" showErrorMessage="1" sqref="C2:C6">
      <formula1>EisWens</formula1>
    </dataValidation>
    <dataValidation type="list" allowBlank="1" showInputMessage="1" showErrorMessage="1" sqref="G2:G6">
      <formula1>FacetImpact</formula1>
    </dataValidation>
    <dataValidation type="list" allowBlank="1" showInputMessage="1" showErrorMessage="1" sqref="E2:E6">
      <formula1>JaNee</formula1>
    </dataValidation>
  </dataValidation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38.25" x14ac:dyDescent="0.2">
      <c r="A2" s="25">
        <v>1</v>
      </c>
      <c r="B2" s="26" t="s">
        <v>113</v>
      </c>
      <c r="C2" s="35" t="s">
        <v>11</v>
      </c>
      <c r="D2" s="38"/>
      <c r="E2" s="38" t="s">
        <v>203</v>
      </c>
      <c r="F2" s="38"/>
      <c r="G2" s="35"/>
    </row>
    <row r="3" spans="1:7" s="25" customFormat="1" ht="38.25" x14ac:dyDescent="0.2">
      <c r="A3" s="25">
        <f>+A2+1</f>
        <v>2</v>
      </c>
      <c r="B3" s="26" t="s">
        <v>114</v>
      </c>
      <c r="C3" s="36" t="s">
        <v>11</v>
      </c>
      <c r="D3" s="27"/>
      <c r="E3" s="27" t="s">
        <v>203</v>
      </c>
      <c r="F3" s="27"/>
      <c r="G3" s="36"/>
    </row>
    <row r="4" spans="1:7" s="25" customFormat="1" ht="25.5" x14ac:dyDescent="0.2">
      <c r="A4" s="25">
        <f>+A3+1</f>
        <v>3</v>
      </c>
      <c r="B4" s="26" t="s">
        <v>115</v>
      </c>
      <c r="C4" s="36" t="s">
        <v>11</v>
      </c>
      <c r="D4" s="27"/>
      <c r="E4" s="27" t="s">
        <v>203</v>
      </c>
      <c r="F4" s="27"/>
      <c r="G4" s="36"/>
    </row>
    <row r="5" spans="1:7" s="25" customFormat="1" ht="25.5" x14ac:dyDescent="0.2">
      <c r="A5" s="25">
        <f>+A4+1</f>
        <v>4</v>
      </c>
      <c r="B5" s="26" t="s">
        <v>182</v>
      </c>
      <c r="C5" s="36" t="s">
        <v>11</v>
      </c>
      <c r="D5" s="27"/>
      <c r="E5" s="27" t="s">
        <v>258</v>
      </c>
      <c r="F5" s="27"/>
      <c r="G5" s="36"/>
    </row>
    <row r="6" spans="1:7" s="25" customFormat="1" ht="38.25" x14ac:dyDescent="0.2">
      <c r="A6" s="25">
        <f>+A5+1</f>
        <v>5</v>
      </c>
      <c r="B6" s="26" t="s">
        <v>167</v>
      </c>
      <c r="C6" s="36" t="s">
        <v>11</v>
      </c>
      <c r="D6" s="27"/>
      <c r="E6" s="27" t="s">
        <v>258</v>
      </c>
      <c r="F6" s="27"/>
      <c r="G6" s="36"/>
    </row>
    <row r="7" spans="1:7" s="25" customFormat="1" ht="25.5" x14ac:dyDescent="0.2">
      <c r="A7" s="25">
        <f t="shared" ref="A7:A9" si="0">+A6+1</f>
        <v>6</v>
      </c>
      <c r="B7" s="26" t="s">
        <v>60</v>
      </c>
      <c r="C7" s="36" t="s">
        <v>11</v>
      </c>
      <c r="D7" s="27"/>
      <c r="E7" s="27" t="s">
        <v>258</v>
      </c>
      <c r="F7" s="27"/>
      <c r="G7" s="36"/>
    </row>
    <row r="8" spans="1:7" s="25" customFormat="1" ht="25.5" x14ac:dyDescent="0.2">
      <c r="A8" s="25">
        <f t="shared" si="0"/>
        <v>7</v>
      </c>
      <c r="B8" s="51" t="s">
        <v>273</v>
      </c>
      <c r="C8" s="36" t="s">
        <v>11</v>
      </c>
      <c r="D8" s="27"/>
      <c r="E8" s="27" t="s">
        <v>258</v>
      </c>
      <c r="F8" s="27"/>
      <c r="G8" s="36"/>
    </row>
    <row r="9" spans="1:7" s="25" customFormat="1" ht="25.5" x14ac:dyDescent="0.2">
      <c r="A9" s="25">
        <f t="shared" si="0"/>
        <v>8</v>
      </c>
      <c r="B9" s="26" t="s">
        <v>116</v>
      </c>
      <c r="C9" s="36" t="s">
        <v>11</v>
      </c>
      <c r="D9" s="27"/>
      <c r="E9" s="27" t="s">
        <v>203</v>
      </c>
      <c r="F9" s="27"/>
      <c r="G9" s="36"/>
    </row>
    <row r="10" spans="1:7" s="25" customFormat="1" ht="25.5" x14ac:dyDescent="0.2">
      <c r="A10" s="25">
        <f t="shared" ref="A10:A15" si="1">+A9+1</f>
        <v>9</v>
      </c>
      <c r="B10" s="26" t="s">
        <v>117</v>
      </c>
      <c r="C10" s="36" t="s">
        <v>11</v>
      </c>
      <c r="D10" s="27"/>
      <c r="E10" s="27" t="s">
        <v>203</v>
      </c>
      <c r="F10" s="27"/>
      <c r="G10" s="36"/>
    </row>
    <row r="11" spans="1:7" s="25" customFormat="1" ht="25.5" x14ac:dyDescent="0.2">
      <c r="A11" s="25">
        <f t="shared" si="1"/>
        <v>10</v>
      </c>
      <c r="B11" s="26" t="s">
        <v>118</v>
      </c>
      <c r="C11" s="36" t="s">
        <v>11</v>
      </c>
      <c r="D11" s="27"/>
      <c r="E11" s="27" t="s">
        <v>203</v>
      </c>
      <c r="F11" s="27"/>
      <c r="G11" s="36"/>
    </row>
    <row r="12" spans="1:7" s="25" customFormat="1" ht="38.25" x14ac:dyDescent="0.2">
      <c r="A12" s="25">
        <f t="shared" si="1"/>
        <v>11</v>
      </c>
      <c r="B12" s="26" t="s">
        <v>183</v>
      </c>
      <c r="C12" s="36" t="s">
        <v>11</v>
      </c>
      <c r="D12" s="27"/>
      <c r="E12" s="27" t="s">
        <v>203</v>
      </c>
      <c r="F12" s="27"/>
      <c r="G12" s="36"/>
    </row>
    <row r="13" spans="1:7" s="25" customFormat="1" ht="38.25" x14ac:dyDescent="0.2">
      <c r="A13" s="25">
        <f t="shared" si="1"/>
        <v>12</v>
      </c>
      <c r="B13" s="26" t="s">
        <v>200</v>
      </c>
      <c r="C13" s="36" t="s">
        <v>11</v>
      </c>
      <c r="D13" s="27"/>
      <c r="E13" s="27" t="s">
        <v>203</v>
      </c>
      <c r="F13" s="27"/>
      <c r="G13" s="36"/>
    </row>
    <row r="14" spans="1:7" s="25" customFormat="1" ht="63.75" x14ac:dyDescent="0.2">
      <c r="A14" s="25">
        <f t="shared" si="1"/>
        <v>13</v>
      </c>
      <c r="B14" s="26" t="s">
        <v>119</v>
      </c>
      <c r="C14" s="36" t="s">
        <v>11</v>
      </c>
      <c r="D14" s="27"/>
      <c r="E14" s="27" t="s">
        <v>203</v>
      </c>
      <c r="F14" s="27" t="s">
        <v>247</v>
      </c>
      <c r="G14" s="36"/>
    </row>
    <row r="15" spans="1:7" s="25" customFormat="1" ht="51" x14ac:dyDescent="0.2">
      <c r="A15" s="44">
        <f t="shared" si="1"/>
        <v>14</v>
      </c>
      <c r="B15" s="62" t="s">
        <v>120</v>
      </c>
      <c r="C15" s="37" t="s">
        <v>11</v>
      </c>
      <c r="D15" s="39"/>
      <c r="E15" s="39" t="s">
        <v>203</v>
      </c>
      <c r="F15" s="37" t="s">
        <v>274</v>
      </c>
      <c r="G15" s="37"/>
    </row>
    <row r="16" spans="1:7" x14ac:dyDescent="0.2">
      <c r="C16" s="21"/>
    </row>
    <row r="17" spans="3:3" x14ac:dyDescent="0.2">
      <c r="C17" s="21"/>
    </row>
    <row r="18" spans="3:3" x14ac:dyDescent="0.2">
      <c r="C18" s="21"/>
    </row>
    <row r="19" spans="3:3" x14ac:dyDescent="0.2">
      <c r="C19" s="21"/>
    </row>
    <row r="20" spans="3:3" x14ac:dyDescent="0.2">
      <c r="C20" s="21"/>
    </row>
    <row r="21" spans="3:3" x14ac:dyDescent="0.2">
      <c r="C21" s="21"/>
    </row>
    <row r="22" spans="3:3" x14ac:dyDescent="0.2">
      <c r="C22" s="21"/>
    </row>
    <row r="23" spans="3:3" x14ac:dyDescent="0.2">
      <c r="C23" s="21"/>
    </row>
    <row r="24" spans="3:3" x14ac:dyDescent="0.2">
      <c r="C24" s="21"/>
    </row>
    <row r="25" spans="3:3" x14ac:dyDescent="0.2">
      <c r="C25" s="21"/>
    </row>
    <row r="26" spans="3:3" x14ac:dyDescent="0.2">
      <c r="C26" s="21"/>
    </row>
    <row r="27" spans="3:3" x14ac:dyDescent="0.2">
      <c r="C27" s="21"/>
    </row>
  </sheetData>
  <dataValidations count="3">
    <dataValidation type="list" allowBlank="1" showInputMessage="1" showErrorMessage="1" sqref="C2:C26">
      <formula1>EisWens</formula1>
    </dataValidation>
    <dataValidation type="list" allowBlank="1" showInputMessage="1" showErrorMessage="1" sqref="G2:G15">
      <formula1>FacetImpact</formula1>
    </dataValidation>
    <dataValidation type="list" allowBlank="1" showInputMessage="1" showErrorMessage="1" sqref="E2:E15">
      <formula1>JaNee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[2]Hulpvelden!#REF!</xm:f>
          </x14:formula1>
          <xm:sqref>F3:F12</xm:sqref>
        </x14:dataValidation>
        <x14:dataValidation type="list" allowBlank="1" showInputMessage="1" showErrorMessage="1">
          <x14:formula1>
            <xm:f>[3]Hulpvelden!#REF!</xm:f>
          </x14:formula1>
          <xm:sqref>F2 D2:D15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x14ac:dyDescent="0.2">
      <c r="A2" s="25">
        <v>1</v>
      </c>
      <c r="B2" s="26" t="s">
        <v>184</v>
      </c>
      <c r="C2" s="53" t="s">
        <v>11</v>
      </c>
      <c r="D2" s="38"/>
      <c r="E2" s="38" t="s">
        <v>203</v>
      </c>
      <c r="F2" s="38"/>
      <c r="G2" s="38"/>
    </row>
    <row r="3" spans="1:7" s="25" customFormat="1" ht="25.5" x14ac:dyDescent="0.2">
      <c r="A3" s="25">
        <f t="shared" ref="A3:A7" si="0">+A2+1</f>
        <v>2</v>
      </c>
      <c r="B3" s="26" t="s">
        <v>191</v>
      </c>
      <c r="C3" s="55" t="s">
        <v>12</v>
      </c>
      <c r="D3" s="27" t="s">
        <v>275</v>
      </c>
      <c r="E3" s="27" t="s">
        <v>203</v>
      </c>
      <c r="F3" s="27"/>
      <c r="G3" s="27"/>
    </row>
    <row r="4" spans="1:7" s="25" customFormat="1" ht="25.5" x14ac:dyDescent="0.2">
      <c r="A4" s="25">
        <f t="shared" si="0"/>
        <v>3</v>
      </c>
      <c r="B4" s="26" t="s">
        <v>121</v>
      </c>
      <c r="C4" s="55" t="s">
        <v>11</v>
      </c>
      <c r="D4" s="27"/>
      <c r="E4" s="27" t="s">
        <v>203</v>
      </c>
      <c r="F4" s="27" t="s">
        <v>234</v>
      </c>
      <c r="G4" s="36"/>
    </row>
    <row r="5" spans="1:7" s="25" customFormat="1" ht="25.5" x14ac:dyDescent="0.2">
      <c r="A5" s="25">
        <f t="shared" si="0"/>
        <v>4</v>
      </c>
      <c r="B5" s="26" t="s">
        <v>122</v>
      </c>
      <c r="C5" s="55" t="s">
        <v>12</v>
      </c>
      <c r="D5" s="27"/>
      <c r="E5" s="27" t="s">
        <v>203</v>
      </c>
      <c r="F5" s="27"/>
      <c r="G5" s="27"/>
    </row>
    <row r="6" spans="1:7" s="25" customFormat="1" ht="38.25" x14ac:dyDescent="0.2">
      <c r="A6" s="25">
        <f t="shared" si="0"/>
        <v>5</v>
      </c>
      <c r="B6" s="26" t="s">
        <v>123</v>
      </c>
      <c r="C6" s="36" t="s">
        <v>11</v>
      </c>
      <c r="D6" s="27"/>
      <c r="E6" s="27" t="s">
        <v>203</v>
      </c>
      <c r="F6" s="27"/>
      <c r="G6" s="27"/>
    </row>
    <row r="7" spans="1:7" s="25" customFormat="1" ht="25.5" x14ac:dyDescent="0.2">
      <c r="A7" s="25">
        <f t="shared" si="0"/>
        <v>6</v>
      </c>
      <c r="B7" s="26" t="s">
        <v>192</v>
      </c>
      <c r="C7" s="36" t="s">
        <v>11</v>
      </c>
      <c r="D7" s="27"/>
      <c r="E7" s="27" t="s">
        <v>203</v>
      </c>
      <c r="F7" s="27"/>
      <c r="G7" s="27"/>
    </row>
    <row r="8" spans="1:7" s="25" customFormat="1" ht="25.5" x14ac:dyDescent="0.2">
      <c r="A8" s="25">
        <f t="shared" ref="A8:A9" si="1">+A7+1</f>
        <v>7</v>
      </c>
      <c r="B8" s="26" t="s">
        <v>125</v>
      </c>
      <c r="C8" s="36" t="s">
        <v>11</v>
      </c>
      <c r="D8" s="27"/>
      <c r="E8" s="27" t="s">
        <v>203</v>
      </c>
      <c r="F8" s="27"/>
      <c r="G8" s="27"/>
    </row>
    <row r="9" spans="1:7" s="25" customFormat="1" ht="25.5" x14ac:dyDescent="0.2">
      <c r="A9" s="44">
        <f t="shared" si="1"/>
        <v>8</v>
      </c>
      <c r="B9" s="62" t="s">
        <v>126</v>
      </c>
      <c r="C9" s="36" t="s">
        <v>11</v>
      </c>
      <c r="D9" s="39"/>
      <c r="E9" s="39" t="s">
        <v>203</v>
      </c>
      <c r="F9" s="39"/>
      <c r="G9" s="39"/>
    </row>
    <row r="10" spans="1:7" x14ac:dyDescent="0.2">
      <c r="C10" s="20"/>
      <c r="D10" s="21"/>
    </row>
    <row r="11" spans="1:7" x14ac:dyDescent="0.2">
      <c r="C11" s="21"/>
      <c r="D11" s="21"/>
    </row>
    <row r="12" spans="1:7" x14ac:dyDescent="0.2">
      <c r="B12" s="23"/>
      <c r="C12" s="21"/>
      <c r="D12" s="21"/>
    </row>
    <row r="13" spans="1:7" x14ac:dyDescent="0.2">
      <c r="C13" s="21"/>
      <c r="D13" s="21"/>
    </row>
    <row r="14" spans="1:7" x14ac:dyDescent="0.2">
      <c r="C14" s="21"/>
      <c r="D14" s="21"/>
    </row>
    <row r="15" spans="1:7" x14ac:dyDescent="0.2">
      <c r="C15" s="21"/>
      <c r="D15" s="21"/>
    </row>
    <row r="16" spans="1:7" x14ac:dyDescent="0.2">
      <c r="C16" s="21"/>
      <c r="D16" s="21"/>
    </row>
    <row r="17" spans="2:4" x14ac:dyDescent="0.2">
      <c r="B17"/>
      <c r="C17" s="21"/>
      <c r="D17" s="21"/>
    </row>
    <row r="18" spans="2:4" x14ac:dyDescent="0.2">
      <c r="B18"/>
      <c r="C18" s="21"/>
      <c r="D18" s="21"/>
    </row>
    <row r="19" spans="2:4" x14ac:dyDescent="0.2">
      <c r="B19"/>
      <c r="C19" s="21"/>
      <c r="D19" s="21"/>
    </row>
    <row r="20" spans="2:4" x14ac:dyDescent="0.2">
      <c r="B20"/>
      <c r="C20" s="21"/>
      <c r="D20" s="18"/>
    </row>
    <row r="21" spans="2:4" x14ac:dyDescent="0.2">
      <c r="B21"/>
      <c r="C21" s="21"/>
    </row>
    <row r="22" spans="2:4" x14ac:dyDescent="0.2">
      <c r="B22"/>
      <c r="C22" s="21"/>
    </row>
    <row r="23" spans="2:4" x14ac:dyDescent="0.2">
      <c r="B23"/>
      <c r="C23" s="21"/>
    </row>
    <row r="24" spans="2:4" x14ac:dyDescent="0.2">
      <c r="B24"/>
      <c r="C24" s="21"/>
    </row>
    <row r="25" spans="2:4" x14ac:dyDescent="0.2">
      <c r="B25"/>
      <c r="C25" s="21"/>
    </row>
    <row r="26" spans="2:4" x14ac:dyDescent="0.2">
      <c r="B26"/>
      <c r="C26" s="21"/>
    </row>
    <row r="27" spans="2:4" x14ac:dyDescent="0.2">
      <c r="B27"/>
      <c r="C27" s="21"/>
    </row>
    <row r="28" spans="2:4" x14ac:dyDescent="0.2">
      <c r="B28"/>
      <c r="C28" s="21"/>
    </row>
    <row r="29" spans="2:4" x14ac:dyDescent="0.2">
      <c r="B29"/>
      <c r="C29" s="21"/>
    </row>
    <row r="30" spans="2:4" x14ac:dyDescent="0.2">
      <c r="B30"/>
      <c r="C30" s="21"/>
    </row>
    <row r="31" spans="2:4" x14ac:dyDescent="0.2">
      <c r="B31"/>
      <c r="C31" s="21"/>
    </row>
    <row r="32" spans="2:4" x14ac:dyDescent="0.2">
      <c r="B32"/>
    </row>
    <row r="33" spans="2:2" x14ac:dyDescent="0.2">
      <c r="B33"/>
    </row>
  </sheetData>
  <dataValidations count="3">
    <dataValidation type="list" allowBlank="1" showInputMessage="1" showErrorMessage="1" sqref="C2:C31">
      <formula1>EisWens</formula1>
    </dataValidation>
    <dataValidation type="list" allowBlank="1" showInputMessage="1" showErrorMessage="1" sqref="G2:G9">
      <formula1>FacetImpact</formula1>
    </dataValidation>
    <dataValidation type="list" allowBlank="1" showInputMessage="1" showErrorMessage="1" sqref="E2:E9">
      <formula1>JaNee</formula1>
    </dataValidation>
  </dataValidation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style="29" customWidth="1"/>
    <col min="5" max="5" width="10.7109375" style="29" customWidth="1"/>
    <col min="6" max="6" width="50.7109375" style="29"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25.5" x14ac:dyDescent="0.2">
      <c r="A2" s="47">
        <v>1</v>
      </c>
      <c r="B2" s="48" t="s">
        <v>128</v>
      </c>
      <c r="C2" s="35" t="s">
        <v>11</v>
      </c>
      <c r="D2" s="38"/>
      <c r="E2" s="38" t="s">
        <v>203</v>
      </c>
      <c r="F2" s="38" t="s">
        <v>235</v>
      </c>
      <c r="G2" s="38"/>
    </row>
    <row r="3" spans="1:7" s="25" customFormat="1" x14ac:dyDescent="0.2">
      <c r="A3" s="47">
        <f>+A2+1</f>
        <v>2</v>
      </c>
      <c r="B3" s="48" t="s">
        <v>129</v>
      </c>
      <c r="C3" s="36" t="s">
        <v>11</v>
      </c>
      <c r="D3" s="27"/>
      <c r="E3" s="27" t="s">
        <v>203</v>
      </c>
      <c r="F3" s="27"/>
      <c r="G3" s="27"/>
    </row>
    <row r="4" spans="1:7" s="25" customFormat="1" x14ac:dyDescent="0.2">
      <c r="A4" s="47">
        <f>+A3+1</f>
        <v>3</v>
      </c>
      <c r="B4" s="48" t="s">
        <v>130</v>
      </c>
      <c r="C4" s="36" t="s">
        <v>11</v>
      </c>
      <c r="D4" s="27"/>
      <c r="E4" s="27" t="s">
        <v>203</v>
      </c>
      <c r="F4" s="27"/>
      <c r="G4" s="27"/>
    </row>
    <row r="5" spans="1:7" s="25" customFormat="1" ht="38.25" x14ac:dyDescent="0.2">
      <c r="A5" s="47">
        <f>+A4+1</f>
        <v>4</v>
      </c>
      <c r="B5" s="48" t="s">
        <v>131</v>
      </c>
      <c r="C5" s="36" t="s">
        <v>11</v>
      </c>
      <c r="D5" s="27"/>
      <c r="E5" s="27" t="s">
        <v>203</v>
      </c>
      <c r="F5" s="27" t="s">
        <v>236</v>
      </c>
      <c r="G5" s="27"/>
    </row>
    <row r="6" spans="1:7" s="25" customFormat="1" ht="38.25" x14ac:dyDescent="0.2">
      <c r="A6" s="47">
        <f>+A5+1</f>
        <v>5</v>
      </c>
      <c r="B6" s="48" t="s">
        <v>201</v>
      </c>
      <c r="C6" s="36" t="s">
        <v>11</v>
      </c>
      <c r="D6" s="27"/>
      <c r="E6" s="27" t="s">
        <v>203</v>
      </c>
      <c r="F6" s="27"/>
      <c r="G6" s="27"/>
    </row>
    <row r="7" spans="1:7" s="25" customFormat="1" ht="38.25" x14ac:dyDescent="0.2">
      <c r="A7" s="49">
        <f>+A6+1</f>
        <v>6</v>
      </c>
      <c r="B7" s="48" t="s">
        <v>132</v>
      </c>
      <c r="C7" s="37" t="s">
        <v>11</v>
      </c>
      <c r="D7" s="39"/>
      <c r="E7" s="39" t="s">
        <v>206</v>
      </c>
      <c r="F7" s="39" t="s">
        <v>237</v>
      </c>
      <c r="G7" s="39" t="s">
        <v>250</v>
      </c>
    </row>
    <row r="8" spans="1:7" x14ac:dyDescent="0.2">
      <c r="C8" s="21"/>
    </row>
    <row r="9" spans="1:7" x14ac:dyDescent="0.2">
      <c r="C9" s="21"/>
    </row>
    <row r="10" spans="1:7" x14ac:dyDescent="0.2">
      <c r="C10" s="21"/>
    </row>
    <row r="11" spans="1:7" x14ac:dyDescent="0.2">
      <c r="C11" s="21"/>
    </row>
  </sheetData>
  <dataValidations count="3">
    <dataValidation type="list" allowBlank="1" showInputMessage="1" showErrorMessage="1" sqref="C2:C11">
      <formula1>EisWens</formula1>
    </dataValidation>
    <dataValidation type="list" allowBlank="1" showInputMessage="1" showErrorMessage="1" sqref="G2:G7">
      <formula1>FacetImpact</formula1>
    </dataValidation>
    <dataValidation type="list" allowBlank="1" showInputMessage="1" showErrorMessage="1" sqref="F5 E2:E7">
      <formula1>JaNee</formula1>
    </dataValidation>
  </dataValidation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53"/>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style="29" customWidth="1"/>
    <col min="5" max="5" width="10.7109375" style="29" customWidth="1"/>
    <col min="6" max="6" width="50.7109375" style="29" customWidth="1"/>
    <col min="7" max="7" width="10.7109375" customWidth="1"/>
  </cols>
  <sheetData>
    <row r="1" spans="1:7" s="10" customFormat="1" ht="25.5" x14ac:dyDescent="0.2">
      <c r="A1" s="11" t="s">
        <v>6</v>
      </c>
      <c r="B1" s="13" t="s">
        <v>7</v>
      </c>
      <c r="C1" s="31" t="s">
        <v>8</v>
      </c>
      <c r="D1" s="31" t="s">
        <v>9</v>
      </c>
      <c r="E1" s="17" t="s">
        <v>202</v>
      </c>
      <c r="F1" s="31" t="s">
        <v>9</v>
      </c>
      <c r="G1" s="17" t="s">
        <v>256</v>
      </c>
    </row>
    <row r="2" spans="1:7" s="25" customFormat="1" ht="63.75" x14ac:dyDescent="0.2">
      <c r="A2" s="25">
        <v>1</v>
      </c>
      <c r="B2" s="26" t="s">
        <v>133</v>
      </c>
      <c r="C2" s="35" t="s">
        <v>11</v>
      </c>
      <c r="D2" s="38"/>
      <c r="E2" s="38" t="s">
        <v>203</v>
      </c>
      <c r="F2" s="38"/>
      <c r="G2" s="38"/>
    </row>
    <row r="3" spans="1:7" s="25" customFormat="1" ht="25.5" x14ac:dyDescent="0.2">
      <c r="A3" s="25">
        <f t="shared" ref="A3:A13" si="0">+A2+1</f>
        <v>2</v>
      </c>
      <c r="B3" s="26" t="s">
        <v>134</v>
      </c>
      <c r="C3" s="36" t="s">
        <v>12</v>
      </c>
      <c r="D3" s="27"/>
      <c r="E3" s="27" t="s">
        <v>203</v>
      </c>
      <c r="F3" s="27" t="s">
        <v>238</v>
      </c>
      <c r="G3" s="27"/>
    </row>
    <row r="4" spans="1:7" s="25" customFormat="1" ht="38.25" x14ac:dyDescent="0.2">
      <c r="A4" s="25">
        <f t="shared" si="0"/>
        <v>3</v>
      </c>
      <c r="B4" s="26" t="s">
        <v>135</v>
      </c>
      <c r="C4" s="36" t="s">
        <v>11</v>
      </c>
      <c r="D4" s="27"/>
      <c r="E4" s="27" t="s">
        <v>203</v>
      </c>
      <c r="F4" s="27"/>
      <c r="G4" s="27"/>
    </row>
    <row r="5" spans="1:7" s="25" customFormat="1" ht="25.5" x14ac:dyDescent="0.2">
      <c r="A5" s="25">
        <f t="shared" si="0"/>
        <v>4</v>
      </c>
      <c r="B5" s="26" t="s">
        <v>136</v>
      </c>
      <c r="C5" s="36" t="s">
        <v>11</v>
      </c>
      <c r="D5" s="27"/>
      <c r="E5" s="27" t="s">
        <v>203</v>
      </c>
      <c r="F5" s="27"/>
      <c r="G5" s="27"/>
    </row>
    <row r="6" spans="1:7" s="25" customFormat="1" ht="25.5" x14ac:dyDescent="0.2">
      <c r="A6" s="25">
        <f t="shared" si="0"/>
        <v>5</v>
      </c>
      <c r="B6" s="26" t="s">
        <v>137</v>
      </c>
      <c r="C6" s="36" t="s">
        <v>11</v>
      </c>
      <c r="D6" s="27"/>
      <c r="E6" s="27" t="s">
        <v>206</v>
      </c>
      <c r="F6" s="27" t="s">
        <v>277</v>
      </c>
      <c r="G6" s="27" t="s">
        <v>250</v>
      </c>
    </row>
    <row r="7" spans="1:7" s="25" customFormat="1" ht="25.5" x14ac:dyDescent="0.2">
      <c r="A7" s="25">
        <f t="shared" si="0"/>
        <v>6</v>
      </c>
      <c r="B7" s="26" t="s">
        <v>138</v>
      </c>
      <c r="C7" s="36" t="s">
        <v>11</v>
      </c>
      <c r="D7" s="27"/>
      <c r="E7" s="27" t="s">
        <v>203</v>
      </c>
      <c r="F7" s="27" t="s">
        <v>239</v>
      </c>
      <c r="G7" s="27"/>
    </row>
    <row r="8" spans="1:7" s="25" customFormat="1" x14ac:dyDescent="0.2">
      <c r="A8" s="25">
        <f t="shared" si="0"/>
        <v>7</v>
      </c>
      <c r="B8" s="26" t="s">
        <v>139</v>
      </c>
      <c r="C8" s="36" t="s">
        <v>11</v>
      </c>
      <c r="D8" s="27"/>
      <c r="E8" s="27" t="s">
        <v>203</v>
      </c>
      <c r="F8" s="27" t="s">
        <v>279</v>
      </c>
      <c r="G8" s="27"/>
    </row>
    <row r="9" spans="1:7" s="25" customFormat="1" x14ac:dyDescent="0.2">
      <c r="A9" s="25">
        <f t="shared" si="0"/>
        <v>8</v>
      </c>
      <c r="B9" s="26" t="s">
        <v>140</v>
      </c>
      <c r="C9" s="36" t="s">
        <v>11</v>
      </c>
      <c r="D9" s="27"/>
      <c r="E9" s="27" t="s">
        <v>203</v>
      </c>
      <c r="F9" s="27" t="s">
        <v>279</v>
      </c>
      <c r="G9" s="27"/>
    </row>
    <row r="10" spans="1:7" s="25" customFormat="1" x14ac:dyDescent="0.2">
      <c r="A10" s="25">
        <f t="shared" si="0"/>
        <v>9</v>
      </c>
      <c r="B10" s="51" t="s">
        <v>276</v>
      </c>
      <c r="C10" s="36" t="s">
        <v>11</v>
      </c>
      <c r="D10" s="27"/>
      <c r="E10" s="27" t="s">
        <v>203</v>
      </c>
      <c r="F10" s="27" t="s">
        <v>279</v>
      </c>
      <c r="G10" s="27"/>
    </row>
    <row r="11" spans="1:7" s="25" customFormat="1" ht="25.5" x14ac:dyDescent="0.2">
      <c r="A11" s="25">
        <f t="shared" si="0"/>
        <v>10</v>
      </c>
      <c r="B11" s="26" t="s">
        <v>141</v>
      </c>
      <c r="C11" s="36" t="s">
        <v>12</v>
      </c>
      <c r="D11" s="27"/>
      <c r="E11" s="27" t="s">
        <v>203</v>
      </c>
      <c r="F11" s="27" t="s">
        <v>240</v>
      </c>
      <c r="G11" s="27"/>
    </row>
    <row r="12" spans="1:7" s="25" customFormat="1" x14ac:dyDescent="0.2">
      <c r="A12" s="25">
        <f t="shared" si="0"/>
        <v>11</v>
      </c>
      <c r="B12" s="26" t="s">
        <v>142</v>
      </c>
      <c r="C12" s="36" t="s">
        <v>12</v>
      </c>
      <c r="D12" s="27"/>
      <c r="E12" s="27" t="s">
        <v>203</v>
      </c>
      <c r="F12" s="27" t="s">
        <v>241</v>
      </c>
      <c r="G12" s="27"/>
    </row>
    <row r="13" spans="1:7" s="25" customFormat="1" ht="38.25" x14ac:dyDescent="0.2">
      <c r="A13" s="44">
        <f t="shared" si="0"/>
        <v>12</v>
      </c>
      <c r="B13" s="50" t="s">
        <v>143</v>
      </c>
      <c r="C13" s="37" t="s">
        <v>13</v>
      </c>
      <c r="D13" s="39" t="s">
        <v>278</v>
      </c>
      <c r="E13" s="39" t="s">
        <v>203</v>
      </c>
      <c r="F13" s="39" t="s">
        <v>242</v>
      </c>
      <c r="G13" s="39"/>
    </row>
    <row r="14" spans="1:7" x14ac:dyDescent="0.2">
      <c r="C14" s="21"/>
    </row>
    <row r="15" spans="1:7" ht="39.75" customHeight="1" x14ac:dyDescent="0.2">
      <c r="B15" s="12" t="s">
        <v>144</v>
      </c>
      <c r="C15" s="21"/>
    </row>
    <row r="16" spans="1:7" x14ac:dyDescent="0.2">
      <c r="C16" s="21"/>
    </row>
    <row r="17" spans="3:3" x14ac:dyDescent="0.2">
      <c r="C17" s="21"/>
    </row>
    <row r="18" spans="3:3" x14ac:dyDescent="0.2">
      <c r="C18" s="21"/>
    </row>
    <row r="19" spans="3:3" x14ac:dyDescent="0.2">
      <c r="C19" s="21"/>
    </row>
    <row r="20" spans="3:3" x14ac:dyDescent="0.2">
      <c r="C20" s="21"/>
    </row>
    <row r="21" spans="3:3" x14ac:dyDescent="0.2">
      <c r="C21" s="21"/>
    </row>
    <row r="22" spans="3:3" x14ac:dyDescent="0.2">
      <c r="C22" s="21"/>
    </row>
    <row r="23" spans="3:3" x14ac:dyDescent="0.2">
      <c r="C23" s="21"/>
    </row>
    <row r="24" spans="3:3" x14ac:dyDescent="0.2">
      <c r="C24" s="21"/>
    </row>
    <row r="25" spans="3:3" x14ac:dyDescent="0.2">
      <c r="C25" s="21"/>
    </row>
    <row r="26" spans="3:3" x14ac:dyDescent="0.2">
      <c r="C26" s="21"/>
    </row>
    <row r="27" spans="3:3" x14ac:dyDescent="0.2">
      <c r="C27" s="21"/>
    </row>
    <row r="28" spans="3:3" x14ac:dyDescent="0.2">
      <c r="C28" s="21"/>
    </row>
    <row r="29" spans="3:3" x14ac:dyDescent="0.2">
      <c r="C29" s="21"/>
    </row>
    <row r="1048553" spans="2:2" ht="25.5" x14ac:dyDescent="0.2">
      <c r="B1048553" s="12" t="s">
        <v>61</v>
      </c>
    </row>
  </sheetData>
  <dataValidations count="3">
    <dataValidation type="list" allowBlank="1" showInputMessage="1" showErrorMessage="1" sqref="C2:C29">
      <formula1>EisWens</formula1>
    </dataValidation>
    <dataValidation type="list" allowBlank="1" showInputMessage="1" showErrorMessage="1" sqref="G2:G13">
      <formula1>FacetImpact</formula1>
    </dataValidation>
    <dataValidation type="list" allowBlank="1" showInputMessage="1" showErrorMessage="1" sqref="E2:E13">
      <formula1>JaNee</formula1>
    </dataValidation>
  </dataValidation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abSelected="1" zoomScaleNormal="100" workbookViewId="0">
      <selection activeCell="D10" sqref="D10"/>
    </sheetView>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25.5" x14ac:dyDescent="0.2">
      <c r="A2" s="57">
        <v>1</v>
      </c>
      <c r="B2" s="58" t="s">
        <v>145</v>
      </c>
      <c r="C2" s="53" t="s">
        <v>11</v>
      </c>
      <c r="D2" s="52"/>
      <c r="E2" s="52" t="s">
        <v>203</v>
      </c>
      <c r="F2" s="53" t="s">
        <v>284</v>
      </c>
      <c r="G2" s="52"/>
    </row>
    <row r="3" spans="1:7" s="25" customFormat="1" ht="38.25" x14ac:dyDescent="0.2">
      <c r="A3" s="59">
        <f t="shared" ref="A3:A23" si="0">+A2+1</f>
        <v>2</v>
      </c>
      <c r="B3" s="60" t="s">
        <v>146</v>
      </c>
      <c r="C3" s="55" t="s">
        <v>11</v>
      </c>
      <c r="D3" s="54"/>
      <c r="E3" s="54" t="s">
        <v>203</v>
      </c>
      <c r="F3" s="55"/>
      <c r="G3" s="54"/>
    </row>
    <row r="4" spans="1:7" s="25" customFormat="1" ht="76.5" x14ac:dyDescent="0.2">
      <c r="A4" s="59">
        <f t="shared" si="0"/>
        <v>3</v>
      </c>
      <c r="B4" s="60" t="s">
        <v>292</v>
      </c>
      <c r="C4" s="55" t="s">
        <v>11</v>
      </c>
      <c r="D4" s="54" t="s">
        <v>280</v>
      </c>
      <c r="E4" s="54" t="s">
        <v>203</v>
      </c>
      <c r="F4" s="54" t="s">
        <v>285</v>
      </c>
      <c r="G4" s="55" t="s">
        <v>243</v>
      </c>
    </row>
    <row r="5" spans="1:7" s="25" customFormat="1" x14ac:dyDescent="0.2">
      <c r="A5" s="59">
        <f t="shared" si="0"/>
        <v>4</v>
      </c>
      <c r="B5" s="60" t="s">
        <v>147</v>
      </c>
      <c r="C5" s="55" t="s">
        <v>11</v>
      </c>
      <c r="D5" s="54"/>
      <c r="E5" s="54" t="s">
        <v>203</v>
      </c>
      <c r="F5" s="54"/>
      <c r="G5" s="55"/>
    </row>
    <row r="6" spans="1:7" s="25" customFormat="1" x14ac:dyDescent="0.2">
      <c r="A6" s="59">
        <f t="shared" si="0"/>
        <v>5</v>
      </c>
      <c r="B6" s="60" t="s">
        <v>148</v>
      </c>
      <c r="C6" s="55" t="s">
        <v>11</v>
      </c>
      <c r="D6" s="54"/>
      <c r="E6" s="54" t="s">
        <v>206</v>
      </c>
      <c r="F6" s="78" t="s">
        <v>286</v>
      </c>
      <c r="G6" s="55" t="s">
        <v>252</v>
      </c>
    </row>
    <row r="7" spans="1:7" s="25" customFormat="1" x14ac:dyDescent="0.2">
      <c r="A7" s="59">
        <f t="shared" si="0"/>
        <v>6</v>
      </c>
      <c r="B7" s="60" t="s">
        <v>149</v>
      </c>
      <c r="C7" s="55" t="s">
        <v>11</v>
      </c>
      <c r="D7" s="54"/>
      <c r="E7" s="54" t="s">
        <v>206</v>
      </c>
      <c r="F7" s="78"/>
      <c r="G7" s="55" t="s">
        <v>252</v>
      </c>
    </row>
    <row r="8" spans="1:7" s="25" customFormat="1" x14ac:dyDescent="0.2">
      <c r="A8" s="59">
        <f t="shared" si="0"/>
        <v>7</v>
      </c>
      <c r="B8" s="60" t="s">
        <v>150</v>
      </c>
      <c r="C8" s="55" t="s">
        <v>11</v>
      </c>
      <c r="D8" s="54"/>
      <c r="E8" s="54" t="s">
        <v>206</v>
      </c>
      <c r="F8" s="78"/>
      <c r="G8" s="55" t="s">
        <v>252</v>
      </c>
    </row>
    <row r="9" spans="1:7" s="25" customFormat="1" ht="51" x14ac:dyDescent="0.2">
      <c r="A9" s="59">
        <f t="shared" si="0"/>
        <v>8</v>
      </c>
      <c r="B9" s="60" t="s">
        <v>185</v>
      </c>
      <c r="C9" s="55" t="s">
        <v>11</v>
      </c>
      <c r="D9" s="54" t="s">
        <v>281</v>
      </c>
      <c r="E9" s="54" t="s">
        <v>258</v>
      </c>
      <c r="F9" s="54" t="s">
        <v>294</v>
      </c>
      <c r="G9" s="55" t="s">
        <v>243</v>
      </c>
    </row>
    <row r="10" spans="1:7" s="25" customFormat="1" ht="25.5" x14ac:dyDescent="0.2">
      <c r="A10" s="59">
        <f>+A9+1</f>
        <v>9</v>
      </c>
      <c r="B10" s="60" t="s">
        <v>151</v>
      </c>
      <c r="C10" s="55" t="s">
        <v>11</v>
      </c>
      <c r="D10" s="54"/>
      <c r="E10" s="54" t="s">
        <v>203</v>
      </c>
      <c r="F10" s="54"/>
      <c r="G10" s="55"/>
    </row>
    <row r="11" spans="1:7" s="25" customFormat="1" ht="38.25" x14ac:dyDescent="0.2">
      <c r="A11" s="59">
        <f t="shared" si="0"/>
        <v>10</v>
      </c>
      <c r="B11" s="60" t="s">
        <v>152</v>
      </c>
      <c r="C11" s="55" t="s">
        <v>11</v>
      </c>
      <c r="D11" s="54"/>
      <c r="E11" s="54" t="s">
        <v>203</v>
      </c>
      <c r="F11" s="54"/>
      <c r="G11" s="55"/>
    </row>
    <row r="12" spans="1:7" s="25" customFormat="1" ht="25.5" x14ac:dyDescent="0.2">
      <c r="A12" s="59">
        <f t="shared" si="0"/>
        <v>11</v>
      </c>
      <c r="B12" s="60" t="s">
        <v>287</v>
      </c>
      <c r="C12" s="55" t="s">
        <v>11</v>
      </c>
      <c r="D12" s="54"/>
      <c r="E12" s="54" t="s">
        <v>203</v>
      </c>
      <c r="F12" s="54" t="s">
        <v>244</v>
      </c>
      <c r="G12" s="55"/>
    </row>
    <row r="13" spans="1:7" s="25" customFormat="1" ht="25.5" x14ac:dyDescent="0.2">
      <c r="A13" s="59">
        <f t="shared" si="0"/>
        <v>12</v>
      </c>
      <c r="B13" s="60" t="s">
        <v>153</v>
      </c>
      <c r="C13" s="55" t="s">
        <v>13</v>
      </c>
      <c r="D13" s="54" t="s">
        <v>278</v>
      </c>
      <c r="E13" s="54" t="s">
        <v>203</v>
      </c>
      <c r="F13" s="54"/>
      <c r="G13" s="55"/>
    </row>
    <row r="14" spans="1:7" s="25" customFormat="1" x14ac:dyDescent="0.2">
      <c r="A14" s="59">
        <f t="shared" si="0"/>
        <v>13</v>
      </c>
      <c r="B14" s="60" t="s">
        <v>289</v>
      </c>
      <c r="C14" s="55" t="s">
        <v>11</v>
      </c>
      <c r="D14" s="54"/>
      <c r="E14" s="54" t="s">
        <v>203</v>
      </c>
      <c r="F14" s="54"/>
      <c r="G14" s="55"/>
    </row>
    <row r="15" spans="1:7" s="25" customFormat="1" x14ac:dyDescent="0.2">
      <c r="A15" s="59">
        <f t="shared" si="0"/>
        <v>14</v>
      </c>
      <c r="B15" s="60" t="s">
        <v>290</v>
      </c>
      <c r="C15" s="55" t="s">
        <v>11</v>
      </c>
      <c r="D15" s="54"/>
      <c r="E15" s="54" t="s">
        <v>203</v>
      </c>
      <c r="F15" s="54"/>
      <c r="G15" s="55"/>
    </row>
    <row r="16" spans="1:7" s="25" customFormat="1" ht="25.5" x14ac:dyDescent="0.2">
      <c r="A16" s="59">
        <f t="shared" si="0"/>
        <v>15</v>
      </c>
      <c r="B16" s="60" t="s">
        <v>291</v>
      </c>
      <c r="C16" s="55" t="s">
        <v>11</v>
      </c>
      <c r="D16" s="54"/>
      <c r="E16" s="54" t="s">
        <v>203</v>
      </c>
      <c r="F16" s="54" t="s">
        <v>244</v>
      </c>
      <c r="G16" s="55"/>
    </row>
    <row r="17" spans="1:7" s="25" customFormat="1" x14ac:dyDescent="0.2">
      <c r="A17" s="59">
        <f t="shared" si="0"/>
        <v>16</v>
      </c>
      <c r="B17" s="60" t="s">
        <v>288</v>
      </c>
      <c r="C17" s="55" t="s">
        <v>11</v>
      </c>
      <c r="D17" s="54"/>
      <c r="E17" s="54" t="s">
        <v>203</v>
      </c>
      <c r="F17" s="54"/>
      <c r="G17" s="55"/>
    </row>
    <row r="18" spans="1:7" s="25" customFormat="1" x14ac:dyDescent="0.2">
      <c r="A18" s="59">
        <f t="shared" si="0"/>
        <v>17</v>
      </c>
      <c r="B18" s="60" t="s">
        <v>289</v>
      </c>
      <c r="C18" s="55" t="s">
        <v>11</v>
      </c>
      <c r="D18" s="54"/>
      <c r="E18" s="54" t="s">
        <v>203</v>
      </c>
      <c r="F18" s="54"/>
      <c r="G18" s="55"/>
    </row>
    <row r="19" spans="1:7" s="25" customFormat="1" x14ac:dyDescent="0.2">
      <c r="A19" s="59">
        <f t="shared" si="0"/>
        <v>18</v>
      </c>
      <c r="B19" s="60" t="s">
        <v>290</v>
      </c>
      <c r="C19" s="55" t="s">
        <v>11</v>
      </c>
      <c r="D19" s="54"/>
      <c r="E19" s="54" t="s">
        <v>203</v>
      </c>
      <c r="F19" s="54"/>
      <c r="G19" s="55"/>
    </row>
    <row r="20" spans="1:7" s="25" customFormat="1" ht="76.5" x14ac:dyDescent="0.2">
      <c r="A20" s="59">
        <f>+A15+1</f>
        <v>15</v>
      </c>
      <c r="B20" s="60" t="s">
        <v>154</v>
      </c>
      <c r="C20" s="55" t="s">
        <v>11</v>
      </c>
      <c r="D20" s="54"/>
      <c r="E20" s="54" t="s">
        <v>258</v>
      </c>
      <c r="F20" s="54" t="s">
        <v>293</v>
      </c>
      <c r="G20" s="55"/>
    </row>
    <row r="21" spans="1:7" s="25" customFormat="1" ht="51" x14ac:dyDescent="0.2">
      <c r="A21" s="59">
        <f t="shared" si="0"/>
        <v>16</v>
      </c>
      <c r="B21" s="60" t="s">
        <v>155</v>
      </c>
      <c r="C21" s="55" t="s">
        <v>11</v>
      </c>
      <c r="D21" s="54" t="s">
        <v>282</v>
      </c>
      <c r="E21" s="54" t="s">
        <v>258</v>
      </c>
      <c r="F21" s="54" t="s">
        <v>293</v>
      </c>
      <c r="G21" s="55"/>
    </row>
    <row r="22" spans="1:7" s="25" customFormat="1" x14ac:dyDescent="0.2">
      <c r="A22" s="59">
        <f t="shared" si="0"/>
        <v>17</v>
      </c>
      <c r="B22" s="60" t="s">
        <v>156</v>
      </c>
      <c r="C22" s="55" t="s">
        <v>11</v>
      </c>
      <c r="D22" s="54"/>
      <c r="E22" s="54" t="s">
        <v>203</v>
      </c>
      <c r="F22" s="54" t="s">
        <v>245</v>
      </c>
      <c r="G22" s="55"/>
    </row>
    <row r="23" spans="1:7" s="25" customFormat="1" ht="25.5" x14ac:dyDescent="0.2">
      <c r="A23" s="44">
        <f t="shared" si="0"/>
        <v>18</v>
      </c>
      <c r="B23" s="50" t="s">
        <v>157</v>
      </c>
      <c r="C23" s="61" t="s">
        <v>12</v>
      </c>
      <c r="D23" s="56" t="s">
        <v>283</v>
      </c>
      <c r="E23" s="56"/>
      <c r="F23" s="56" t="s">
        <v>246</v>
      </c>
      <c r="G23" s="61"/>
    </row>
    <row r="24" spans="1:7" x14ac:dyDescent="0.2">
      <c r="A24" s="21"/>
      <c r="B24" s="22"/>
      <c r="C24" s="21"/>
    </row>
    <row r="25" spans="1:7" x14ac:dyDescent="0.2">
      <c r="A25" s="21"/>
      <c r="B25" s="22"/>
      <c r="C25" s="21"/>
    </row>
    <row r="26" spans="1:7" x14ac:dyDescent="0.2">
      <c r="A26" s="21"/>
      <c r="B26" s="22"/>
      <c r="C26" s="21"/>
    </row>
    <row r="27" spans="1:7" x14ac:dyDescent="0.2">
      <c r="A27" s="21"/>
      <c r="B27" s="22"/>
      <c r="C27" s="21"/>
    </row>
    <row r="28" spans="1:7" x14ac:dyDescent="0.2">
      <c r="A28" s="21"/>
      <c r="B28" s="22"/>
      <c r="C28" s="21"/>
    </row>
  </sheetData>
  <mergeCells count="1">
    <mergeCell ref="F6:F8"/>
  </mergeCells>
  <dataValidations count="3">
    <dataValidation type="list" allowBlank="1" showInputMessage="1" showErrorMessage="1" sqref="C2:C28">
      <formula1>EisWens</formula1>
    </dataValidation>
    <dataValidation type="list" allowBlank="1" showInputMessage="1" showErrorMessage="1" sqref="G2:G23">
      <formula1>FacetImpact</formula1>
    </dataValidation>
    <dataValidation type="list" allowBlank="1" showInputMessage="1" showErrorMessage="1" sqref="E2:E23">
      <formula1>JaNee</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2.75" x14ac:dyDescent="0.2"/>
  <cols>
    <col min="1" max="1" width="3.7109375" customWidth="1"/>
    <col min="2" max="2" width="60.85546875" style="12" customWidth="1"/>
    <col min="4" max="4" width="53.42578125" customWidth="1"/>
  </cols>
  <sheetData>
    <row r="1" spans="1:4" s="10" customFormat="1" ht="63" customHeight="1" x14ac:dyDescent="0.2">
      <c r="A1" s="11" t="s">
        <v>6</v>
      </c>
      <c r="B1" s="13" t="s">
        <v>7</v>
      </c>
      <c r="C1" s="14" t="s">
        <v>8</v>
      </c>
      <c r="D1" s="14" t="s">
        <v>9</v>
      </c>
    </row>
    <row r="2" spans="1:4" ht="12.75" customHeight="1" x14ac:dyDescent="0.2">
      <c r="A2">
        <v>1</v>
      </c>
      <c r="B2" s="32" t="s">
        <v>249</v>
      </c>
      <c r="C2" s="32"/>
      <c r="D2" s="34" t="s">
        <v>87</v>
      </c>
    </row>
  </sheetData>
  <dataValidations count="1">
    <dataValidation type="list" allowBlank="1" showInputMessage="1" showErrorMessage="1" sqref="C2">
      <formula1>EisWens</formula1>
    </dataValidation>
  </dataValidation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H20" sqref="H20"/>
    </sheetView>
  </sheetViews>
  <sheetFormatPr defaultRowHeight="12.75" x14ac:dyDescent="0.2"/>
  <cols>
    <col min="1" max="1" width="13.85546875" customWidth="1"/>
    <col min="2" max="2" width="22" customWidth="1"/>
    <col min="3" max="3" width="9.7109375" customWidth="1"/>
    <col min="4" max="4" width="13.42578125" customWidth="1"/>
  </cols>
  <sheetData>
    <row r="1" spans="1:5" x14ac:dyDescent="0.2">
      <c r="A1" t="s">
        <v>10</v>
      </c>
      <c r="B1" t="s">
        <v>14</v>
      </c>
      <c r="C1" t="s">
        <v>250</v>
      </c>
      <c r="D1" t="s">
        <v>254</v>
      </c>
      <c r="E1" t="s">
        <v>258</v>
      </c>
    </row>
    <row r="2" spans="1:5" x14ac:dyDescent="0.2">
      <c r="A2" t="s">
        <v>11</v>
      </c>
      <c r="B2" t="s">
        <v>18</v>
      </c>
      <c r="C2" t="s">
        <v>251</v>
      </c>
      <c r="D2" t="s">
        <v>253</v>
      </c>
      <c r="E2" t="s">
        <v>206</v>
      </c>
    </row>
    <row r="3" spans="1:5" x14ac:dyDescent="0.2">
      <c r="A3" t="s">
        <v>12</v>
      </c>
      <c r="B3" t="s">
        <v>15</v>
      </c>
      <c r="C3" t="s">
        <v>252</v>
      </c>
      <c r="D3" t="s">
        <v>255</v>
      </c>
    </row>
    <row r="4" spans="1:5" x14ac:dyDescent="0.2">
      <c r="A4" t="s">
        <v>13</v>
      </c>
      <c r="B4" t="s">
        <v>16</v>
      </c>
      <c r="C4" t="s">
        <v>243</v>
      </c>
    </row>
    <row r="5" spans="1:5" x14ac:dyDescent="0.2">
      <c r="A5" t="s">
        <v>67</v>
      </c>
      <c r="B5" t="s">
        <v>19</v>
      </c>
      <c r="C5" t="s">
        <v>217</v>
      </c>
    </row>
    <row r="6" spans="1:5" x14ac:dyDescent="0.2">
      <c r="B6"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2.75" x14ac:dyDescent="0.2"/>
  <cols>
    <col min="1" max="1" width="3.7109375" customWidth="1"/>
    <col min="2" max="2" width="60.85546875" style="12" customWidth="1"/>
    <col min="4" max="4" width="53.42578125" customWidth="1"/>
  </cols>
  <sheetData>
    <row r="1" spans="1:4" s="10" customFormat="1" ht="63" customHeight="1" x14ac:dyDescent="0.2">
      <c r="A1" s="11" t="s">
        <v>6</v>
      </c>
      <c r="B1" s="13" t="s">
        <v>7</v>
      </c>
      <c r="C1" s="14" t="s">
        <v>8</v>
      </c>
      <c r="D1" s="14" t="s">
        <v>9</v>
      </c>
    </row>
    <row r="2" spans="1:4" ht="14.25" x14ac:dyDescent="0.2">
      <c r="A2">
        <v>1</v>
      </c>
      <c r="B2" s="32" t="s">
        <v>249</v>
      </c>
      <c r="C2" s="32"/>
      <c r="D2" s="34" t="s">
        <v>87</v>
      </c>
    </row>
  </sheetData>
  <dataValidations count="1">
    <dataValidation type="list" allowBlank="1" showInputMessage="1" showErrorMessage="1" sqref="C2">
      <formula1>EisWens</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style="25" customWidth="1"/>
    <col min="6" max="6" width="50.7109375" style="25" customWidth="1"/>
    <col min="7" max="7" width="10.7109375" style="25" customWidth="1"/>
  </cols>
  <sheetData>
    <row r="1" spans="1:7" s="10" customFormat="1" ht="27.75" customHeight="1" x14ac:dyDescent="0.2">
      <c r="A1" s="11" t="s">
        <v>6</v>
      </c>
      <c r="B1" s="13" t="s">
        <v>7</v>
      </c>
      <c r="C1" s="31" t="s">
        <v>8</v>
      </c>
      <c r="D1" s="40" t="s">
        <v>9</v>
      </c>
      <c r="E1" s="17" t="s">
        <v>202</v>
      </c>
      <c r="F1" s="31" t="s">
        <v>9</v>
      </c>
      <c r="G1" s="13" t="s">
        <v>256</v>
      </c>
    </row>
    <row r="2" spans="1:7" s="25" customFormat="1" ht="38.25" x14ac:dyDescent="0.2">
      <c r="A2" s="25">
        <v>1</v>
      </c>
      <c r="B2" s="26" t="s">
        <v>158</v>
      </c>
      <c r="C2" s="65" t="s">
        <v>11</v>
      </c>
      <c r="D2" s="35"/>
      <c r="E2" s="35" t="s">
        <v>203</v>
      </c>
      <c r="F2" s="38" t="s">
        <v>204</v>
      </c>
      <c r="G2" s="35"/>
    </row>
    <row r="3" spans="1:7" s="25" customFormat="1" ht="25.5" x14ac:dyDescent="0.2">
      <c r="A3" s="25">
        <f>+A2+1</f>
        <v>2</v>
      </c>
      <c r="B3" s="26" t="s">
        <v>20</v>
      </c>
      <c r="C3" s="66" t="s">
        <v>11</v>
      </c>
      <c r="D3" s="36"/>
      <c r="E3" s="36" t="s">
        <v>203</v>
      </c>
      <c r="F3" s="27" t="s">
        <v>205</v>
      </c>
      <c r="G3" s="36"/>
    </row>
    <row r="4" spans="1:7" s="25" customFormat="1" x14ac:dyDescent="0.2">
      <c r="A4" s="25">
        <f t="shared" ref="A4:A9" si="0">+A3+1</f>
        <v>3</v>
      </c>
      <c r="B4" s="26" t="s">
        <v>21</v>
      </c>
      <c r="C4" s="66" t="s">
        <v>11</v>
      </c>
      <c r="D4" s="36"/>
      <c r="E4" s="36" t="s">
        <v>203</v>
      </c>
      <c r="F4" s="27"/>
      <c r="G4" s="36"/>
    </row>
    <row r="5" spans="1:7" s="25" customFormat="1" ht="25.5" x14ac:dyDescent="0.2">
      <c r="A5" s="25">
        <f t="shared" si="0"/>
        <v>4</v>
      </c>
      <c r="B5" s="26" t="s">
        <v>186</v>
      </c>
      <c r="C5" s="66" t="s">
        <v>11</v>
      </c>
      <c r="D5" s="36"/>
      <c r="E5" s="36" t="s">
        <v>203</v>
      </c>
      <c r="F5" s="27"/>
      <c r="G5" s="36"/>
    </row>
    <row r="6" spans="1:7" s="25" customFormat="1" x14ac:dyDescent="0.2">
      <c r="A6" s="25">
        <f t="shared" si="0"/>
        <v>5</v>
      </c>
      <c r="B6" s="26" t="s">
        <v>95</v>
      </c>
      <c r="C6" s="66" t="s">
        <v>11</v>
      </c>
      <c r="D6" s="36"/>
      <c r="E6" s="36" t="s">
        <v>206</v>
      </c>
      <c r="F6" s="27" t="s">
        <v>207</v>
      </c>
      <c r="G6" s="36" t="s">
        <v>251</v>
      </c>
    </row>
    <row r="7" spans="1:7" s="25" customFormat="1" ht="25.5" x14ac:dyDescent="0.2">
      <c r="A7" s="25">
        <f t="shared" si="0"/>
        <v>6</v>
      </c>
      <c r="B7" s="26" t="s">
        <v>103</v>
      </c>
      <c r="C7" s="66" t="s">
        <v>11</v>
      </c>
      <c r="D7" s="36"/>
      <c r="E7" s="36" t="s">
        <v>203</v>
      </c>
      <c r="F7" s="27" t="s">
        <v>208</v>
      </c>
      <c r="G7" s="36"/>
    </row>
    <row r="8" spans="1:7" s="25" customFormat="1" ht="25.5" x14ac:dyDescent="0.2">
      <c r="A8" s="25">
        <f t="shared" si="0"/>
        <v>7</v>
      </c>
      <c r="B8" s="26" t="s">
        <v>159</v>
      </c>
      <c r="C8" s="66" t="s">
        <v>11</v>
      </c>
      <c r="D8" s="36"/>
      <c r="E8" s="36" t="s">
        <v>206</v>
      </c>
      <c r="F8" s="27" t="s">
        <v>209</v>
      </c>
      <c r="G8" s="36" t="s">
        <v>251</v>
      </c>
    </row>
    <row r="9" spans="1:7" s="25" customFormat="1" ht="25.5" x14ac:dyDescent="0.2">
      <c r="A9" s="44">
        <f t="shared" si="0"/>
        <v>8</v>
      </c>
      <c r="B9" s="50" t="s">
        <v>85</v>
      </c>
      <c r="C9" s="68" t="s">
        <v>11</v>
      </c>
      <c r="D9" s="37"/>
      <c r="E9" s="37" t="s">
        <v>203</v>
      </c>
      <c r="F9" s="39" t="s">
        <v>210</v>
      </c>
      <c r="G9" s="37"/>
    </row>
  </sheetData>
  <dataValidations count="3">
    <dataValidation type="list" allowBlank="1" showInputMessage="1" showErrorMessage="1" sqref="C2:C9">
      <formula1>EisWens</formula1>
    </dataValidation>
    <dataValidation type="list" allowBlank="1" showInputMessage="1" showErrorMessage="1" sqref="G2:G9">
      <formula1>FacetImpact</formula1>
    </dataValidation>
    <dataValidation type="list" allowBlank="1" showInputMessage="1" showErrorMessage="1" sqref="E2:E9">
      <formula1>JaNee</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style="12"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38.25" x14ac:dyDescent="0.2">
      <c r="A2" s="25">
        <v>1</v>
      </c>
      <c r="B2" s="26" t="s">
        <v>66</v>
      </c>
      <c r="C2" s="65" t="s">
        <v>11</v>
      </c>
      <c r="D2" s="38"/>
      <c r="E2" s="38" t="s">
        <v>203</v>
      </c>
      <c r="F2" s="38" t="s">
        <v>262</v>
      </c>
      <c r="G2" s="38"/>
    </row>
    <row r="3" spans="1:7" s="25" customFormat="1" ht="25.5" x14ac:dyDescent="0.2">
      <c r="A3" s="25">
        <v>2</v>
      </c>
      <c r="B3" s="26" t="s">
        <v>96</v>
      </c>
      <c r="C3" s="66" t="s">
        <v>11</v>
      </c>
      <c r="D3" s="27" t="s">
        <v>261</v>
      </c>
      <c r="E3" s="27" t="s">
        <v>206</v>
      </c>
      <c r="F3" s="27"/>
      <c r="G3" s="27" t="s">
        <v>251</v>
      </c>
    </row>
    <row r="4" spans="1:7" s="25" customFormat="1" ht="25.5" x14ac:dyDescent="0.2">
      <c r="A4" s="25">
        <v>3</v>
      </c>
      <c r="B4" s="26" t="s">
        <v>86</v>
      </c>
      <c r="C4" s="66" t="s">
        <v>11</v>
      </c>
      <c r="D4" s="27"/>
      <c r="E4" s="27" t="s">
        <v>206</v>
      </c>
      <c r="F4" s="27" t="s">
        <v>211</v>
      </c>
      <c r="G4" s="27" t="s">
        <v>251</v>
      </c>
    </row>
    <row r="5" spans="1:7" s="25" customFormat="1" ht="25.5" x14ac:dyDescent="0.2">
      <c r="A5" s="25">
        <v>4</v>
      </c>
      <c r="B5" s="26" t="s">
        <v>160</v>
      </c>
      <c r="C5" s="66" t="s">
        <v>11</v>
      </c>
      <c r="D5" s="67"/>
      <c r="E5" s="27" t="s">
        <v>203</v>
      </c>
      <c r="F5" s="27"/>
      <c r="G5" s="27"/>
    </row>
    <row r="6" spans="1:7" s="25" customFormat="1" ht="102" x14ac:dyDescent="0.2">
      <c r="A6" s="25">
        <f t="shared" ref="A6:A9" si="0">+A5+1</f>
        <v>5</v>
      </c>
      <c r="B6" s="26" t="s">
        <v>194</v>
      </c>
      <c r="C6" s="66" t="s">
        <v>11</v>
      </c>
      <c r="D6" s="67"/>
      <c r="E6" s="27" t="s">
        <v>203</v>
      </c>
      <c r="F6" s="27" t="s">
        <v>212</v>
      </c>
      <c r="G6" s="27"/>
    </row>
    <row r="7" spans="1:7" s="25" customFormat="1" ht="38.25" x14ac:dyDescent="0.2">
      <c r="A7" s="25">
        <f t="shared" si="0"/>
        <v>6</v>
      </c>
      <c r="B7" s="26" t="s">
        <v>161</v>
      </c>
      <c r="C7" s="66" t="s">
        <v>12</v>
      </c>
      <c r="D7" s="67"/>
      <c r="E7" s="27"/>
      <c r="F7" s="27"/>
      <c r="G7" s="27"/>
    </row>
    <row r="8" spans="1:7" s="25" customFormat="1" ht="38.25" x14ac:dyDescent="0.2">
      <c r="A8" s="25">
        <f t="shared" si="0"/>
        <v>7</v>
      </c>
      <c r="B8" s="26" t="s">
        <v>162</v>
      </c>
      <c r="C8" s="66" t="s">
        <v>12</v>
      </c>
      <c r="D8" s="67"/>
      <c r="E8" s="27" t="s">
        <v>206</v>
      </c>
      <c r="F8" s="27" t="s">
        <v>213</v>
      </c>
      <c r="G8" s="27" t="s">
        <v>243</v>
      </c>
    </row>
    <row r="9" spans="1:7" s="25" customFormat="1" ht="25.5" x14ac:dyDescent="0.2">
      <c r="A9" s="44">
        <f t="shared" si="0"/>
        <v>8</v>
      </c>
      <c r="B9" s="50" t="s">
        <v>22</v>
      </c>
      <c r="C9" s="68" t="s">
        <v>11</v>
      </c>
      <c r="D9" s="39"/>
      <c r="E9" s="39" t="s">
        <v>203</v>
      </c>
      <c r="F9" s="39" t="s">
        <v>263</v>
      </c>
      <c r="G9" s="39"/>
    </row>
  </sheetData>
  <dataValidations count="3">
    <dataValidation type="list" allowBlank="1" showInputMessage="1" showErrorMessage="1" sqref="C2:C9">
      <formula1>EisWens</formula1>
    </dataValidation>
    <dataValidation type="list" allowBlank="1" showInputMessage="1" showErrorMessage="1" sqref="G2:G9">
      <formula1>FacetImpact</formula1>
    </dataValidation>
    <dataValidation type="list" allowBlank="1" showInputMessage="1" showErrorMessage="1" sqref="E2:E9">
      <formula1>JaNee</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38.25" x14ac:dyDescent="0.2">
      <c r="A2" s="25">
        <v>1</v>
      </c>
      <c r="B2" s="26" t="s">
        <v>104</v>
      </c>
      <c r="C2" s="35" t="s">
        <v>11</v>
      </c>
      <c r="D2" s="35"/>
      <c r="E2" s="35" t="s">
        <v>203</v>
      </c>
      <c r="F2" s="35"/>
      <c r="G2" s="35"/>
    </row>
    <row r="3" spans="1:7" s="25" customFormat="1" ht="25.5" x14ac:dyDescent="0.2">
      <c r="A3" s="25">
        <f t="shared" ref="A3:A4" si="0">+A2+1</f>
        <v>2</v>
      </c>
      <c r="B3" s="26" t="s">
        <v>23</v>
      </c>
      <c r="C3" s="36" t="s">
        <v>11</v>
      </c>
      <c r="D3" s="36"/>
      <c r="E3" s="36" t="s">
        <v>203</v>
      </c>
      <c r="F3" s="36"/>
      <c r="G3" s="36"/>
    </row>
    <row r="4" spans="1:7" s="25" customFormat="1" ht="25.5" x14ac:dyDescent="0.2">
      <c r="A4" s="25">
        <f t="shared" si="0"/>
        <v>3</v>
      </c>
      <c r="B4" s="26" t="s">
        <v>24</v>
      </c>
      <c r="C4" s="36" t="s">
        <v>11</v>
      </c>
      <c r="D4" s="36"/>
      <c r="E4" s="36" t="s">
        <v>203</v>
      </c>
      <c r="F4" s="36" t="s">
        <v>214</v>
      </c>
      <c r="G4" s="36"/>
    </row>
    <row r="5" spans="1:7" s="25" customFormat="1" ht="25.5" x14ac:dyDescent="0.2">
      <c r="A5" s="25">
        <v>4</v>
      </c>
      <c r="B5" s="26" t="s">
        <v>164</v>
      </c>
      <c r="C5" s="36" t="s">
        <v>11</v>
      </c>
      <c r="D5" s="36"/>
      <c r="E5" s="36"/>
      <c r="F5" s="36"/>
      <c r="G5" s="36"/>
    </row>
    <row r="6" spans="1:7" s="25" customFormat="1" ht="38.25" x14ac:dyDescent="0.2">
      <c r="A6" s="25">
        <v>5</v>
      </c>
      <c r="B6" s="26" t="s">
        <v>163</v>
      </c>
      <c r="C6" s="36" t="s">
        <v>11</v>
      </c>
      <c r="D6" s="36"/>
      <c r="E6" s="36" t="s">
        <v>203</v>
      </c>
      <c r="F6" s="36"/>
      <c r="G6" s="36"/>
    </row>
    <row r="7" spans="1:7" s="25" customFormat="1" ht="25.5" x14ac:dyDescent="0.2">
      <c r="A7" s="25">
        <v>6</v>
      </c>
      <c r="B7" s="26" t="s">
        <v>25</v>
      </c>
      <c r="C7" s="36" t="s">
        <v>11</v>
      </c>
      <c r="D7" s="36"/>
      <c r="E7" s="36" t="s">
        <v>203</v>
      </c>
      <c r="F7" s="36"/>
      <c r="G7" s="36"/>
    </row>
    <row r="8" spans="1:7" s="25" customFormat="1" ht="25.5" x14ac:dyDescent="0.2">
      <c r="A8" s="25">
        <f t="shared" ref="A8:A9" si="1">+A7+1</f>
        <v>7</v>
      </c>
      <c r="B8" s="26" t="s">
        <v>26</v>
      </c>
      <c r="C8" s="36" t="s">
        <v>11</v>
      </c>
      <c r="D8" s="36"/>
      <c r="E8" s="36" t="s">
        <v>203</v>
      </c>
      <c r="F8" s="36"/>
      <c r="G8" s="36"/>
    </row>
    <row r="9" spans="1:7" s="25" customFormat="1" ht="76.5" x14ac:dyDescent="0.2">
      <c r="A9" s="25">
        <f t="shared" si="1"/>
        <v>8</v>
      </c>
      <c r="B9" s="26" t="s">
        <v>264</v>
      </c>
      <c r="C9" s="36" t="s">
        <v>11</v>
      </c>
      <c r="D9" s="36"/>
      <c r="E9" s="36" t="s">
        <v>203</v>
      </c>
      <c r="F9" s="27" t="s">
        <v>306</v>
      </c>
      <c r="G9" s="36"/>
    </row>
    <row r="10" spans="1:7" s="25" customFormat="1" ht="38.25" x14ac:dyDescent="0.2">
      <c r="A10" s="59">
        <f>+A9+1</f>
        <v>9</v>
      </c>
      <c r="B10" s="60" t="s">
        <v>165</v>
      </c>
      <c r="C10" s="36" t="s">
        <v>11</v>
      </c>
      <c r="D10" s="36"/>
      <c r="E10" s="36" t="s">
        <v>258</v>
      </c>
      <c r="F10" s="27" t="s">
        <v>215</v>
      </c>
      <c r="G10" s="36"/>
    </row>
    <row r="11" spans="1:7" s="25" customFormat="1" ht="25.5" x14ac:dyDescent="0.2">
      <c r="A11" s="44">
        <f>+A10+1</f>
        <v>10</v>
      </c>
      <c r="B11" s="62" t="s">
        <v>307</v>
      </c>
      <c r="C11" s="37" t="s">
        <v>12</v>
      </c>
      <c r="D11" s="37"/>
      <c r="E11" s="37" t="s">
        <v>206</v>
      </c>
      <c r="F11" s="37"/>
      <c r="G11" s="37" t="s">
        <v>243</v>
      </c>
    </row>
  </sheetData>
  <dataValidations count="3">
    <dataValidation type="list" allowBlank="1" showInputMessage="1" showErrorMessage="1" sqref="C2:C11">
      <formula1>EisWens</formula1>
    </dataValidation>
    <dataValidation type="list" allowBlank="1" showInputMessage="1" showErrorMessage="1" sqref="G2:G11">
      <formula1>FacetImpact</formula1>
    </dataValidation>
    <dataValidation type="list" allowBlank="1" showInputMessage="1" showErrorMessage="1" sqref="E2:E11">
      <formula1>JaNee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D6:D10 D2:D4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customWidth="1"/>
    <col min="7" max="7" width="10.7109375" customWidth="1"/>
  </cols>
  <sheetData>
    <row r="1" spans="1:7" s="10" customFormat="1" ht="25.5" x14ac:dyDescent="0.2">
      <c r="A1" s="11" t="s">
        <v>6</v>
      </c>
      <c r="B1" s="13" t="s">
        <v>7</v>
      </c>
      <c r="C1" s="31" t="s">
        <v>8</v>
      </c>
      <c r="D1" s="40" t="s">
        <v>9</v>
      </c>
      <c r="E1" s="17" t="s">
        <v>202</v>
      </c>
      <c r="F1" s="31" t="s">
        <v>9</v>
      </c>
      <c r="G1" s="13" t="s">
        <v>256</v>
      </c>
    </row>
    <row r="2" spans="1:7" s="25" customFormat="1" ht="25.5" x14ac:dyDescent="0.2">
      <c r="A2" s="25">
        <v>1</v>
      </c>
      <c r="B2" s="26" t="s">
        <v>29</v>
      </c>
      <c r="C2" s="35" t="s">
        <v>11</v>
      </c>
      <c r="D2" s="38"/>
      <c r="E2" s="35" t="s">
        <v>203</v>
      </c>
      <c r="F2" s="35"/>
      <c r="G2" s="35"/>
    </row>
    <row r="3" spans="1:7" s="25" customFormat="1" ht="25.5" x14ac:dyDescent="0.2">
      <c r="A3" s="25">
        <f t="shared" ref="A3:A11" si="0">+A2+1</f>
        <v>2</v>
      </c>
      <c r="B3" s="26" t="s">
        <v>166</v>
      </c>
      <c r="C3" s="36" t="s">
        <v>11</v>
      </c>
      <c r="D3" s="27"/>
      <c r="E3" s="36" t="s">
        <v>203</v>
      </c>
      <c r="F3" s="36"/>
      <c r="G3" s="36"/>
    </row>
    <row r="4" spans="1:7" s="25" customFormat="1" ht="38.25" x14ac:dyDescent="0.2">
      <c r="A4" s="25">
        <f t="shared" si="0"/>
        <v>3</v>
      </c>
      <c r="B4" s="26" t="s">
        <v>91</v>
      </c>
      <c r="C4" s="36" t="s">
        <v>11</v>
      </c>
      <c r="D4" s="27"/>
      <c r="E4" s="36" t="s">
        <v>206</v>
      </c>
      <c r="F4" s="27" t="s">
        <v>216</v>
      </c>
      <c r="G4" s="36" t="s">
        <v>217</v>
      </c>
    </row>
    <row r="5" spans="1:7" s="25" customFormat="1" x14ac:dyDescent="0.2">
      <c r="A5" s="25">
        <f t="shared" si="0"/>
        <v>4</v>
      </c>
      <c r="B5" s="26" t="s">
        <v>30</v>
      </c>
      <c r="C5" s="36" t="s">
        <v>11</v>
      </c>
      <c r="D5" s="27"/>
      <c r="E5" s="36" t="s">
        <v>203</v>
      </c>
      <c r="F5" s="27"/>
      <c r="G5" s="36"/>
    </row>
    <row r="6" spans="1:7" s="25" customFormat="1" ht="25.5" x14ac:dyDescent="0.2">
      <c r="A6" s="25">
        <f t="shared" si="0"/>
        <v>5</v>
      </c>
      <c r="B6" s="26" t="s">
        <v>71</v>
      </c>
      <c r="C6" s="36" t="s">
        <v>11</v>
      </c>
      <c r="D6" s="27" t="s">
        <v>265</v>
      </c>
      <c r="E6" s="36" t="s">
        <v>203</v>
      </c>
      <c r="F6" s="27"/>
      <c r="G6" s="36"/>
    </row>
    <row r="7" spans="1:7" s="25" customFormat="1" ht="25.5" x14ac:dyDescent="0.2">
      <c r="A7" s="25">
        <f t="shared" si="0"/>
        <v>6</v>
      </c>
      <c r="B7" s="26" t="s">
        <v>27</v>
      </c>
      <c r="C7" s="36" t="s">
        <v>11</v>
      </c>
      <c r="D7" s="27"/>
      <c r="E7" s="36" t="s">
        <v>203</v>
      </c>
      <c r="F7" s="27"/>
      <c r="G7" s="36"/>
    </row>
    <row r="8" spans="1:7" s="25" customFormat="1" ht="25.5" x14ac:dyDescent="0.2">
      <c r="A8" s="25">
        <f t="shared" si="0"/>
        <v>7</v>
      </c>
      <c r="B8" s="26" t="s">
        <v>28</v>
      </c>
      <c r="C8" s="36" t="s">
        <v>11</v>
      </c>
      <c r="D8" s="27"/>
      <c r="E8" s="36" t="s">
        <v>206</v>
      </c>
      <c r="F8" s="27" t="s">
        <v>218</v>
      </c>
      <c r="G8" s="36" t="s">
        <v>251</v>
      </c>
    </row>
    <row r="9" spans="1:7" s="25" customFormat="1" ht="38.25" x14ac:dyDescent="0.2">
      <c r="A9" s="25">
        <f t="shared" si="0"/>
        <v>8</v>
      </c>
      <c r="B9" s="26" t="s">
        <v>88</v>
      </c>
      <c r="C9" s="36" t="s">
        <v>11</v>
      </c>
      <c r="D9" s="27"/>
      <c r="E9" s="36" t="s">
        <v>206</v>
      </c>
      <c r="F9" s="27" t="s">
        <v>308</v>
      </c>
      <c r="G9" s="36" t="s">
        <v>243</v>
      </c>
    </row>
    <row r="10" spans="1:7" s="25" customFormat="1" ht="38.25" x14ac:dyDescent="0.2">
      <c r="A10" s="59">
        <f t="shared" si="0"/>
        <v>9</v>
      </c>
      <c r="B10" s="60" t="s">
        <v>89</v>
      </c>
      <c r="C10" s="36" t="s">
        <v>11</v>
      </c>
      <c r="D10" s="27"/>
      <c r="E10" s="36" t="s">
        <v>206</v>
      </c>
      <c r="F10" s="27" t="s">
        <v>219</v>
      </c>
      <c r="G10" s="36" t="s">
        <v>250</v>
      </c>
    </row>
    <row r="11" spans="1:7" s="25" customFormat="1" ht="25.5" x14ac:dyDescent="0.2">
      <c r="A11" s="44">
        <f t="shared" si="0"/>
        <v>10</v>
      </c>
      <c r="B11" s="50" t="s">
        <v>90</v>
      </c>
      <c r="C11" s="37" t="s">
        <v>11</v>
      </c>
      <c r="D11" s="39"/>
      <c r="E11" s="37" t="s">
        <v>203</v>
      </c>
      <c r="F11" s="37"/>
      <c r="G11" s="37"/>
    </row>
  </sheetData>
  <dataValidations count="4">
    <dataValidation type="list" allowBlank="1" showInputMessage="1" showErrorMessage="1" sqref="C2:C11">
      <formula1>EisWens</formula1>
    </dataValidation>
    <dataValidation type="list" allowBlank="1" showInputMessage="1" showErrorMessage="1" sqref="F2:F3 F11">
      <formula1>Impact</formula1>
    </dataValidation>
    <dataValidation type="list" allowBlank="1" showInputMessage="1" showErrorMessage="1" sqref="G2:G11">
      <formula1>FacetImpact</formula1>
    </dataValidation>
    <dataValidation type="list" allowBlank="1" showInputMessage="1" showErrorMessage="1" sqref="E2:E11">
      <formula1>JaNee</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58"/>
  <sheetViews>
    <sheetView zoomScaleNormal="100" workbookViewId="0">
      <selection activeCell="F16" sqref="F16"/>
    </sheetView>
  </sheetViews>
  <sheetFormatPr defaultRowHeight="12.75" x14ac:dyDescent="0.2"/>
  <cols>
    <col min="1" max="1" width="3.7109375" customWidth="1"/>
    <col min="2" max="2" width="60.7109375" style="12" customWidth="1"/>
    <col min="3" max="3" width="10.7109375" customWidth="1"/>
    <col min="4" max="4" width="50.7109375" customWidth="1"/>
    <col min="5" max="5" width="10.7109375" customWidth="1"/>
    <col min="6" max="6" width="50.7109375" style="12" customWidth="1"/>
    <col min="7" max="7" width="10.7109375" customWidth="1"/>
  </cols>
  <sheetData>
    <row r="1" spans="1:7" s="10" customFormat="1" ht="25.5" x14ac:dyDescent="0.2">
      <c r="A1" s="11" t="s">
        <v>6</v>
      </c>
      <c r="B1" s="13" t="s">
        <v>7</v>
      </c>
      <c r="C1" s="31" t="s">
        <v>8</v>
      </c>
      <c r="D1" s="40" t="s">
        <v>9</v>
      </c>
      <c r="E1" s="17" t="s">
        <v>202</v>
      </c>
      <c r="F1" s="17" t="s">
        <v>9</v>
      </c>
      <c r="G1" s="13" t="s">
        <v>256</v>
      </c>
    </row>
    <row r="2" spans="1:7" s="30" customFormat="1" ht="25.5" x14ac:dyDescent="0.2">
      <c r="A2" s="25">
        <v>1</v>
      </c>
      <c r="B2" s="26" t="s">
        <v>266</v>
      </c>
      <c r="C2" s="35" t="s">
        <v>11</v>
      </c>
      <c r="D2" s="38"/>
      <c r="E2" s="38" t="s">
        <v>206</v>
      </c>
      <c r="F2" s="38"/>
      <c r="G2" s="35" t="s">
        <v>251</v>
      </c>
    </row>
    <row r="3" spans="1:7" s="30" customFormat="1" ht="25.5" x14ac:dyDescent="0.2">
      <c r="A3" s="25">
        <f>+A2+1</f>
        <v>2</v>
      </c>
      <c r="B3" s="26" t="s">
        <v>267</v>
      </c>
      <c r="C3" s="36" t="s">
        <v>12</v>
      </c>
      <c r="D3" s="27"/>
      <c r="E3" s="27" t="s">
        <v>206</v>
      </c>
      <c r="F3" s="27"/>
      <c r="G3" s="36" t="s">
        <v>243</v>
      </c>
    </row>
    <row r="4" spans="1:7" s="25" customFormat="1" ht="25.5" x14ac:dyDescent="0.2">
      <c r="A4" s="25">
        <f t="shared" ref="A4:A8" si="0">+A3+1</f>
        <v>3</v>
      </c>
      <c r="B4" s="26" t="s">
        <v>32</v>
      </c>
      <c r="C4" s="36" t="s">
        <v>11</v>
      </c>
      <c r="D4" s="27"/>
      <c r="E4" s="27" t="s">
        <v>203</v>
      </c>
      <c r="F4" s="27"/>
      <c r="G4" s="36"/>
    </row>
    <row r="5" spans="1:7" s="25" customFormat="1" x14ac:dyDescent="0.2">
      <c r="A5" s="25">
        <f t="shared" si="0"/>
        <v>4</v>
      </c>
      <c r="B5" s="26" t="s">
        <v>31</v>
      </c>
      <c r="C5" s="36" t="s">
        <v>11</v>
      </c>
      <c r="D5" s="27"/>
      <c r="E5" s="27"/>
      <c r="F5" s="27"/>
      <c r="G5" s="36"/>
    </row>
    <row r="6" spans="1:7" s="25" customFormat="1" x14ac:dyDescent="0.2">
      <c r="A6" s="25">
        <f t="shared" si="0"/>
        <v>5</v>
      </c>
      <c r="B6" s="26" t="s">
        <v>54</v>
      </c>
      <c r="C6" s="36"/>
      <c r="D6" s="27"/>
      <c r="E6" s="27"/>
      <c r="F6" s="27"/>
      <c r="G6" s="36"/>
    </row>
    <row r="7" spans="1:7" s="25" customFormat="1" x14ac:dyDescent="0.2">
      <c r="A7" s="25">
        <f t="shared" si="0"/>
        <v>6</v>
      </c>
      <c r="B7" s="26" t="s">
        <v>170</v>
      </c>
      <c r="C7" s="36" t="s">
        <v>11</v>
      </c>
      <c r="D7" s="27"/>
      <c r="E7" s="27" t="s">
        <v>203</v>
      </c>
      <c r="F7" s="27"/>
      <c r="G7" s="36"/>
    </row>
    <row r="8" spans="1:7" s="25" customFormat="1" x14ac:dyDescent="0.2">
      <c r="A8" s="25">
        <f t="shared" si="0"/>
        <v>7</v>
      </c>
      <c r="B8" s="26" t="s">
        <v>168</v>
      </c>
      <c r="C8" s="36" t="s">
        <v>11</v>
      </c>
      <c r="D8" s="27"/>
      <c r="E8" s="27" t="s">
        <v>203</v>
      </c>
      <c r="F8" s="27"/>
      <c r="G8" s="36"/>
    </row>
    <row r="9" spans="1:7" s="25" customFormat="1" x14ac:dyDescent="0.2">
      <c r="A9" s="25">
        <v>8</v>
      </c>
      <c r="B9" s="26" t="s">
        <v>169</v>
      </c>
      <c r="C9" s="36" t="s">
        <v>11</v>
      </c>
      <c r="D9" s="27"/>
      <c r="E9" s="27" t="s">
        <v>203</v>
      </c>
      <c r="F9" s="27"/>
      <c r="G9" s="36"/>
    </row>
    <row r="10" spans="1:7" s="25" customFormat="1" x14ac:dyDescent="0.2">
      <c r="A10" s="25">
        <f>+A9+1</f>
        <v>9</v>
      </c>
      <c r="B10" s="26" t="s">
        <v>55</v>
      </c>
      <c r="C10" s="36" t="s">
        <v>11</v>
      </c>
      <c r="D10" s="27"/>
      <c r="E10" s="27" t="s">
        <v>203</v>
      </c>
      <c r="F10" s="27"/>
      <c r="G10" s="36"/>
    </row>
    <row r="11" spans="1:7" s="25" customFormat="1" x14ac:dyDescent="0.2">
      <c r="A11" s="25">
        <f>+A10+1</f>
        <v>10</v>
      </c>
      <c r="B11" s="26" t="s">
        <v>56</v>
      </c>
      <c r="C11" s="36" t="s">
        <v>11</v>
      </c>
      <c r="D11" s="27"/>
      <c r="E11" s="27" t="s">
        <v>203</v>
      </c>
      <c r="F11" s="27"/>
      <c r="G11" s="36"/>
    </row>
    <row r="12" spans="1:7" s="25" customFormat="1" ht="51" x14ac:dyDescent="0.2">
      <c r="A12" s="25">
        <f>+A11+1</f>
        <v>11</v>
      </c>
      <c r="B12" s="26" t="s">
        <v>57</v>
      </c>
      <c r="C12" s="36" t="s">
        <v>11</v>
      </c>
      <c r="D12" s="27"/>
      <c r="E12" s="27" t="s">
        <v>206</v>
      </c>
      <c r="F12" s="27" t="s">
        <v>220</v>
      </c>
      <c r="G12" s="36" t="s">
        <v>252</v>
      </c>
    </row>
    <row r="13" spans="1:7" s="25" customFormat="1" ht="51" x14ac:dyDescent="0.2">
      <c r="A13" s="25">
        <v>12</v>
      </c>
      <c r="B13" s="26" t="s">
        <v>58</v>
      </c>
      <c r="C13" s="36" t="s">
        <v>11</v>
      </c>
      <c r="D13" s="27"/>
      <c r="E13" s="27" t="s">
        <v>206</v>
      </c>
      <c r="F13" s="27" t="s">
        <v>220</v>
      </c>
      <c r="G13" s="27" t="s">
        <v>243</v>
      </c>
    </row>
    <row r="14" spans="1:7" s="25" customFormat="1" x14ac:dyDescent="0.2">
      <c r="A14" s="25">
        <v>15</v>
      </c>
      <c r="B14" s="26" t="s">
        <v>59</v>
      </c>
      <c r="C14" s="36" t="s">
        <v>11</v>
      </c>
      <c r="D14" s="27"/>
      <c r="E14" s="27" t="s">
        <v>206</v>
      </c>
      <c r="F14" s="27" t="s">
        <v>221</v>
      </c>
      <c r="G14" s="27" t="s">
        <v>250</v>
      </c>
    </row>
    <row r="15" spans="1:7" s="25" customFormat="1" x14ac:dyDescent="0.2">
      <c r="A15" s="25">
        <f>+A14+1</f>
        <v>16</v>
      </c>
      <c r="B15" s="26" t="s">
        <v>310</v>
      </c>
      <c r="C15" s="36" t="s">
        <v>12</v>
      </c>
      <c r="D15" s="27"/>
      <c r="E15" s="27" t="s">
        <v>258</v>
      </c>
      <c r="F15" s="27" t="s">
        <v>311</v>
      </c>
      <c r="G15" s="27"/>
    </row>
    <row r="16" spans="1:7" s="25" customFormat="1" ht="25.5" x14ac:dyDescent="0.2">
      <c r="A16" s="25">
        <f t="shared" ref="A16:A33" si="1">+A15+1</f>
        <v>17</v>
      </c>
      <c r="B16" s="26" t="s">
        <v>171</v>
      </c>
      <c r="C16" s="36" t="s">
        <v>11</v>
      </c>
      <c r="D16" s="27"/>
      <c r="E16" s="27" t="s">
        <v>203</v>
      </c>
      <c r="F16" s="27"/>
      <c r="G16" s="27"/>
    </row>
    <row r="17" spans="1:7" s="25" customFormat="1" ht="25.5" x14ac:dyDescent="0.2">
      <c r="A17" s="25">
        <f t="shared" si="1"/>
        <v>18</v>
      </c>
      <c r="B17" s="26" t="s">
        <v>172</v>
      </c>
      <c r="C17" s="36" t="s">
        <v>11</v>
      </c>
      <c r="D17" s="27"/>
      <c r="E17" s="27" t="s">
        <v>203</v>
      </c>
      <c r="F17" s="27"/>
      <c r="G17" s="27"/>
    </row>
    <row r="18" spans="1:7" s="25" customFormat="1" ht="25.5" x14ac:dyDescent="0.2">
      <c r="A18" s="25">
        <f t="shared" si="1"/>
        <v>19</v>
      </c>
      <c r="B18" s="26" t="s">
        <v>63</v>
      </c>
      <c r="C18" s="36" t="s">
        <v>11</v>
      </c>
      <c r="D18" s="27"/>
      <c r="E18" s="27" t="s">
        <v>203</v>
      </c>
      <c r="F18" s="27"/>
      <c r="G18" s="27"/>
    </row>
    <row r="19" spans="1:7" s="25" customFormat="1" ht="25.5" x14ac:dyDescent="0.2">
      <c r="A19" s="25">
        <f t="shared" si="1"/>
        <v>20</v>
      </c>
      <c r="B19" s="26" t="s">
        <v>62</v>
      </c>
      <c r="C19" s="36" t="s">
        <v>12</v>
      </c>
      <c r="D19" s="27"/>
      <c r="E19" s="27" t="s">
        <v>203</v>
      </c>
      <c r="F19" s="27"/>
      <c r="G19" s="27"/>
    </row>
    <row r="20" spans="1:7" s="25" customFormat="1" ht="38.25" x14ac:dyDescent="0.2">
      <c r="A20" s="25">
        <f t="shared" si="1"/>
        <v>21</v>
      </c>
      <c r="B20" s="26" t="s">
        <v>105</v>
      </c>
      <c r="C20" s="36" t="s">
        <v>11</v>
      </c>
      <c r="D20" s="27"/>
      <c r="E20" s="27" t="s">
        <v>203</v>
      </c>
      <c r="F20" s="27" t="s">
        <v>295</v>
      </c>
      <c r="G20" s="27"/>
    </row>
    <row r="21" spans="1:7" s="25" customFormat="1" ht="25.5" x14ac:dyDescent="0.2">
      <c r="A21" s="25">
        <f t="shared" si="1"/>
        <v>22</v>
      </c>
      <c r="B21" s="26" t="s">
        <v>195</v>
      </c>
      <c r="C21" s="36" t="s">
        <v>11</v>
      </c>
      <c r="D21" s="36"/>
      <c r="E21" s="27" t="s">
        <v>206</v>
      </c>
      <c r="F21" s="27"/>
      <c r="G21" s="36"/>
    </row>
    <row r="22" spans="1:7" s="25" customFormat="1" ht="38.25" x14ac:dyDescent="0.2">
      <c r="A22" s="25">
        <f t="shared" si="1"/>
        <v>23</v>
      </c>
      <c r="B22" s="26" t="s">
        <v>106</v>
      </c>
      <c r="C22" s="36" t="s">
        <v>11</v>
      </c>
      <c r="D22" s="36"/>
      <c r="E22" s="27" t="s">
        <v>203</v>
      </c>
      <c r="F22" s="27"/>
      <c r="G22" s="36"/>
    </row>
    <row r="23" spans="1:7" s="25" customFormat="1" x14ac:dyDescent="0.2">
      <c r="A23" s="25">
        <f t="shared" si="1"/>
        <v>24</v>
      </c>
      <c r="B23" s="26" t="s">
        <v>64</v>
      </c>
      <c r="C23" s="36" t="s">
        <v>11</v>
      </c>
      <c r="D23" s="36"/>
      <c r="E23" s="27" t="s">
        <v>203</v>
      </c>
      <c r="F23" s="27"/>
      <c r="G23" s="36"/>
    </row>
    <row r="24" spans="1:7" s="25" customFormat="1" ht="25.5" x14ac:dyDescent="0.2">
      <c r="A24" s="25">
        <f t="shared" si="1"/>
        <v>25</v>
      </c>
      <c r="B24" s="26" t="s">
        <v>173</v>
      </c>
      <c r="C24" s="36" t="s">
        <v>67</v>
      </c>
      <c r="D24" s="36"/>
      <c r="E24" s="27" t="s">
        <v>203</v>
      </c>
      <c r="F24" s="27" t="s">
        <v>296</v>
      </c>
      <c r="G24" s="36"/>
    </row>
    <row r="25" spans="1:7" s="25" customFormat="1" ht="38.25" x14ac:dyDescent="0.2">
      <c r="A25" s="25">
        <f t="shared" si="1"/>
        <v>26</v>
      </c>
      <c r="B25" s="26" t="s">
        <v>197</v>
      </c>
      <c r="C25" s="36" t="s">
        <v>11</v>
      </c>
      <c r="D25" s="36"/>
      <c r="E25" s="27" t="s">
        <v>203</v>
      </c>
      <c r="F25" s="27" t="s">
        <v>297</v>
      </c>
      <c r="G25" s="36"/>
    </row>
    <row r="26" spans="1:7" s="25" customFormat="1" ht="38.25" x14ac:dyDescent="0.2">
      <c r="A26" s="25">
        <f t="shared" si="1"/>
        <v>27</v>
      </c>
      <c r="B26" s="26" t="s">
        <v>177</v>
      </c>
      <c r="C26" s="36" t="s">
        <v>11</v>
      </c>
      <c r="D26" s="36"/>
      <c r="E26" s="27" t="s">
        <v>203</v>
      </c>
      <c r="F26" s="27" t="s">
        <v>298</v>
      </c>
      <c r="G26" s="36"/>
    </row>
    <row r="27" spans="1:7" s="25" customFormat="1" ht="25.5" x14ac:dyDescent="0.2">
      <c r="A27" s="25">
        <f t="shared" si="1"/>
        <v>28</v>
      </c>
      <c r="B27" s="26" t="s">
        <v>196</v>
      </c>
      <c r="C27" s="36" t="s">
        <v>11</v>
      </c>
      <c r="D27" s="36"/>
      <c r="E27" s="27" t="s">
        <v>203</v>
      </c>
      <c r="F27" s="27"/>
      <c r="G27" s="36"/>
    </row>
    <row r="28" spans="1:7" s="25" customFormat="1" x14ac:dyDescent="0.2">
      <c r="A28" s="25">
        <f t="shared" si="1"/>
        <v>29</v>
      </c>
      <c r="B28" s="26" t="s">
        <v>174</v>
      </c>
      <c r="C28" s="36" t="s">
        <v>12</v>
      </c>
      <c r="D28" s="36"/>
      <c r="E28" s="27" t="s">
        <v>203</v>
      </c>
      <c r="F28" s="27"/>
      <c r="G28" s="36"/>
    </row>
    <row r="29" spans="1:7" s="25" customFormat="1" x14ac:dyDescent="0.2">
      <c r="A29" s="25">
        <f t="shared" si="1"/>
        <v>30</v>
      </c>
      <c r="B29" s="26" t="s">
        <v>175</v>
      </c>
      <c r="C29" s="36" t="s">
        <v>12</v>
      </c>
      <c r="D29" s="36"/>
      <c r="E29" s="27" t="s">
        <v>203</v>
      </c>
      <c r="F29" s="27"/>
      <c r="G29" s="36"/>
    </row>
    <row r="30" spans="1:7" s="25" customFormat="1" ht="25.5" x14ac:dyDescent="0.2">
      <c r="A30" s="25">
        <f t="shared" si="1"/>
        <v>31</v>
      </c>
      <c r="B30" s="26" t="s">
        <v>176</v>
      </c>
      <c r="C30" s="36" t="s">
        <v>11</v>
      </c>
      <c r="D30" s="36"/>
      <c r="E30" s="27" t="s">
        <v>203</v>
      </c>
      <c r="F30" s="27"/>
      <c r="G30" s="36"/>
    </row>
    <row r="31" spans="1:7" s="25" customFormat="1" x14ac:dyDescent="0.2">
      <c r="A31" s="25">
        <f t="shared" si="1"/>
        <v>32</v>
      </c>
      <c r="B31" s="26" t="s">
        <v>178</v>
      </c>
      <c r="C31" s="36" t="s">
        <v>67</v>
      </c>
      <c r="D31" s="36"/>
      <c r="E31" s="27" t="s">
        <v>203</v>
      </c>
      <c r="F31" s="27" t="s">
        <v>299</v>
      </c>
      <c r="G31" s="36"/>
    </row>
    <row r="32" spans="1:7" s="25" customFormat="1" ht="25.5" x14ac:dyDescent="0.2">
      <c r="A32" s="25">
        <f t="shared" si="1"/>
        <v>33</v>
      </c>
      <c r="B32" s="26" t="s">
        <v>304</v>
      </c>
      <c r="C32" s="36" t="s">
        <v>11</v>
      </c>
      <c r="D32" s="36"/>
      <c r="E32" s="27" t="s">
        <v>258</v>
      </c>
      <c r="F32" s="27"/>
      <c r="G32" s="36"/>
    </row>
    <row r="33" spans="1:7" s="25" customFormat="1" ht="38.25" x14ac:dyDescent="0.2">
      <c r="A33" s="25">
        <f t="shared" si="1"/>
        <v>34</v>
      </c>
      <c r="B33" s="50" t="s">
        <v>94</v>
      </c>
      <c r="C33" s="37" t="s">
        <v>12</v>
      </c>
      <c r="D33" s="37"/>
      <c r="E33" s="39" t="s">
        <v>203</v>
      </c>
      <c r="F33" s="39"/>
      <c r="G33" s="37"/>
    </row>
    <row r="1048558" spans="2:2" ht="25.5" x14ac:dyDescent="0.2">
      <c r="B1048558" s="12" t="s">
        <v>61</v>
      </c>
    </row>
  </sheetData>
  <dataValidations count="3">
    <dataValidation type="list" allowBlank="1" showInputMessage="1" showErrorMessage="1" sqref="C2:C33">
      <formula1>EisWens</formula1>
    </dataValidation>
    <dataValidation type="list" allowBlank="1" showInputMessage="1" showErrorMessage="1" sqref="E2:E33">
      <formula1>JaNee</formula1>
    </dataValidation>
    <dataValidation type="list" allowBlank="1" showInputMessage="1" showErrorMessage="1" sqref="G2:G33 I12">
      <formula1>FacetImpact</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D2:D20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90" zoomScaleNormal="90" workbookViewId="0"/>
  </sheetViews>
  <sheetFormatPr defaultRowHeight="12.75" x14ac:dyDescent="0.2"/>
  <cols>
    <col min="1" max="1" width="5" customWidth="1"/>
    <col min="2" max="2" width="22.5703125" customWidth="1"/>
    <col min="3" max="3" width="60.7109375" style="15" customWidth="1"/>
    <col min="4" max="4" width="10.7109375" customWidth="1"/>
    <col min="5" max="5" width="50.7109375" style="29" customWidth="1"/>
    <col min="6" max="6" width="10.7109375" style="29" customWidth="1"/>
    <col min="7" max="7" width="50.7109375" style="29" customWidth="1"/>
    <col min="8" max="8" width="11.28515625" customWidth="1"/>
  </cols>
  <sheetData>
    <row r="1" spans="1:8" s="16" customFormat="1" ht="25.5" x14ac:dyDescent="0.2">
      <c r="A1" s="11" t="s">
        <v>6</v>
      </c>
      <c r="B1" s="16" t="s">
        <v>257</v>
      </c>
      <c r="C1" s="13" t="s">
        <v>7</v>
      </c>
      <c r="D1" s="31" t="s">
        <v>8</v>
      </c>
      <c r="E1" s="31" t="s">
        <v>9</v>
      </c>
      <c r="F1" s="17" t="s">
        <v>202</v>
      </c>
      <c r="G1" s="31" t="s">
        <v>9</v>
      </c>
      <c r="H1" s="46" t="s">
        <v>256</v>
      </c>
    </row>
    <row r="2" spans="1:8" s="25" customFormat="1" ht="38.25" x14ac:dyDescent="0.2">
      <c r="A2" s="25">
        <v>1</v>
      </c>
      <c r="B2" s="25" t="s">
        <v>33</v>
      </c>
      <c r="C2" s="42" t="s">
        <v>52</v>
      </c>
      <c r="D2" s="35" t="s">
        <v>11</v>
      </c>
      <c r="E2" s="38"/>
      <c r="F2" s="38" t="s">
        <v>203</v>
      </c>
      <c r="G2" s="38" t="s">
        <v>222</v>
      </c>
      <c r="H2" s="35"/>
    </row>
    <row r="3" spans="1:8" s="25" customFormat="1" x14ac:dyDescent="0.2">
      <c r="A3" s="25">
        <f>+A2+1</f>
        <v>2</v>
      </c>
      <c r="B3" s="25" t="s">
        <v>34</v>
      </c>
      <c r="C3" s="43" t="s">
        <v>268</v>
      </c>
      <c r="D3" s="36" t="s">
        <v>11</v>
      </c>
      <c r="E3" s="27"/>
      <c r="F3" s="27" t="s">
        <v>203</v>
      </c>
      <c r="G3" s="27"/>
      <c r="H3" s="36"/>
    </row>
    <row r="4" spans="1:8" s="25" customFormat="1" ht="25.5" x14ac:dyDescent="0.2">
      <c r="A4" s="25">
        <f t="shared" ref="A4:A15" si="0">+A3+1</f>
        <v>3</v>
      </c>
      <c r="B4" s="25" t="s">
        <v>35</v>
      </c>
      <c r="C4" s="42" t="s">
        <v>36</v>
      </c>
      <c r="D4" s="36" t="s">
        <v>11</v>
      </c>
      <c r="E4" s="27"/>
      <c r="F4" s="27" t="s">
        <v>203</v>
      </c>
      <c r="G4" s="27"/>
      <c r="H4" s="36"/>
    </row>
    <row r="5" spans="1:8" s="25" customFormat="1" ht="51" x14ac:dyDescent="0.2">
      <c r="A5" s="25">
        <f t="shared" si="0"/>
        <v>4</v>
      </c>
      <c r="B5" s="25" t="s">
        <v>37</v>
      </c>
      <c r="C5" s="42" t="s">
        <v>187</v>
      </c>
      <c r="D5" s="36" t="s">
        <v>11</v>
      </c>
      <c r="E5" s="27"/>
      <c r="F5" s="27" t="s">
        <v>206</v>
      </c>
      <c r="G5" s="27"/>
      <c r="H5" s="36" t="s">
        <v>251</v>
      </c>
    </row>
    <row r="6" spans="1:8" s="25" customFormat="1" ht="63.75" x14ac:dyDescent="0.2">
      <c r="A6" s="25">
        <f t="shared" si="0"/>
        <v>5</v>
      </c>
      <c r="B6" s="25" t="s">
        <v>38</v>
      </c>
      <c r="C6" s="42" t="s">
        <v>39</v>
      </c>
      <c r="D6" s="36" t="s">
        <v>12</v>
      </c>
      <c r="E6" s="27"/>
      <c r="F6" s="27" t="s">
        <v>203</v>
      </c>
      <c r="G6" s="27"/>
      <c r="H6" s="36"/>
    </row>
    <row r="7" spans="1:8" s="25" customFormat="1" ht="25.5" x14ac:dyDescent="0.2">
      <c r="A7" s="25">
        <f t="shared" si="0"/>
        <v>6</v>
      </c>
      <c r="B7" s="25" t="s">
        <v>198</v>
      </c>
      <c r="C7" s="42" t="s">
        <v>269</v>
      </c>
      <c r="D7" s="36" t="s">
        <v>12</v>
      </c>
      <c r="E7" s="27"/>
      <c r="F7" s="27" t="s">
        <v>258</v>
      </c>
      <c r="G7" s="27" t="s">
        <v>270</v>
      </c>
      <c r="H7" s="36"/>
    </row>
    <row r="8" spans="1:8" s="25" customFormat="1" ht="38.25" x14ac:dyDescent="0.2">
      <c r="A8" s="25">
        <f t="shared" si="0"/>
        <v>7</v>
      </c>
      <c r="B8" s="25" t="s">
        <v>40</v>
      </c>
      <c r="C8" s="42" t="s">
        <v>41</v>
      </c>
      <c r="D8" s="36" t="s">
        <v>11</v>
      </c>
      <c r="E8" s="27"/>
      <c r="F8" s="27" t="s">
        <v>203</v>
      </c>
      <c r="G8" s="27"/>
      <c r="H8" s="36"/>
    </row>
    <row r="9" spans="1:8" s="25" customFormat="1" ht="25.5" x14ac:dyDescent="0.2">
      <c r="A9" s="25">
        <f t="shared" si="0"/>
        <v>8</v>
      </c>
      <c r="B9" s="25" t="s">
        <v>42</v>
      </c>
      <c r="C9" s="42" t="s">
        <v>188</v>
      </c>
      <c r="D9" s="36" t="s">
        <v>11</v>
      </c>
      <c r="E9" s="27"/>
      <c r="F9" s="27" t="s">
        <v>203</v>
      </c>
      <c r="G9" s="27"/>
      <c r="H9" s="36"/>
    </row>
    <row r="10" spans="1:8" s="25" customFormat="1" ht="51" x14ac:dyDescent="0.2">
      <c r="A10" s="25">
        <f t="shared" si="0"/>
        <v>9</v>
      </c>
      <c r="B10" s="25" t="s">
        <v>43</v>
      </c>
      <c r="C10" s="42" t="s">
        <v>44</v>
      </c>
      <c r="D10" s="36" t="s">
        <v>11</v>
      </c>
      <c r="E10" s="27"/>
      <c r="F10" s="27" t="s">
        <v>203</v>
      </c>
      <c r="G10" s="27"/>
      <c r="H10" s="36"/>
    </row>
    <row r="11" spans="1:8" s="25" customFormat="1" ht="38.25" x14ac:dyDescent="0.2">
      <c r="A11" s="25">
        <f t="shared" si="0"/>
        <v>10</v>
      </c>
      <c r="B11" s="25" t="s">
        <v>45</v>
      </c>
      <c r="C11" s="42" t="s">
        <v>46</v>
      </c>
      <c r="D11" s="36" t="s">
        <v>11</v>
      </c>
      <c r="E11" s="27"/>
      <c r="F11" s="27" t="s">
        <v>203</v>
      </c>
      <c r="G11" s="27"/>
      <c r="H11" s="36"/>
    </row>
    <row r="12" spans="1:8" s="25" customFormat="1" ht="25.5" x14ac:dyDescent="0.2">
      <c r="A12" s="25">
        <f t="shared" si="0"/>
        <v>11</v>
      </c>
      <c r="B12" s="25" t="s">
        <v>47</v>
      </c>
      <c r="C12" s="42" t="s">
        <v>48</v>
      </c>
      <c r="D12" s="36" t="s">
        <v>12</v>
      </c>
      <c r="E12" s="27"/>
      <c r="F12" s="27" t="s">
        <v>203</v>
      </c>
      <c r="G12" s="27"/>
      <c r="H12" s="36"/>
    </row>
    <row r="13" spans="1:8" s="25" customFormat="1" ht="51" x14ac:dyDescent="0.2">
      <c r="A13" s="25">
        <f t="shared" si="0"/>
        <v>12</v>
      </c>
      <c r="B13" s="25" t="s">
        <v>49</v>
      </c>
      <c r="C13" s="42" t="s">
        <v>189</v>
      </c>
      <c r="D13" s="36" t="s">
        <v>11</v>
      </c>
      <c r="E13" s="27"/>
      <c r="F13" s="27" t="s">
        <v>258</v>
      </c>
      <c r="G13" s="27"/>
      <c r="H13" s="36"/>
    </row>
    <row r="14" spans="1:8" s="25" customFormat="1" ht="51" x14ac:dyDescent="0.2">
      <c r="A14" s="25">
        <f t="shared" si="0"/>
        <v>13</v>
      </c>
      <c r="B14" s="25" t="s">
        <v>50</v>
      </c>
      <c r="C14" s="42" t="s">
        <v>190</v>
      </c>
      <c r="D14" s="36" t="s">
        <v>67</v>
      </c>
      <c r="E14" s="27"/>
      <c r="F14" s="27" t="s">
        <v>206</v>
      </c>
      <c r="G14" s="27"/>
      <c r="H14" s="36" t="s">
        <v>217</v>
      </c>
    </row>
    <row r="15" spans="1:8" s="25" customFormat="1" ht="38.25" x14ac:dyDescent="0.2">
      <c r="A15" s="44">
        <f t="shared" si="0"/>
        <v>14</v>
      </c>
      <c r="B15" s="44" t="s">
        <v>51</v>
      </c>
      <c r="C15" s="45" t="s">
        <v>53</v>
      </c>
      <c r="D15" s="37" t="s">
        <v>67</v>
      </c>
      <c r="E15" s="39"/>
      <c r="F15" s="39" t="s">
        <v>203</v>
      </c>
      <c r="G15" s="39" t="s">
        <v>223</v>
      </c>
      <c r="H15" s="37"/>
    </row>
    <row r="16" spans="1:8" s="18" customFormat="1" x14ac:dyDescent="0.2">
      <c r="C16" s="24"/>
      <c r="E16" s="28"/>
      <c r="F16" s="28"/>
      <c r="G16" s="28"/>
    </row>
    <row r="17" spans="3:7" s="18" customFormat="1" x14ac:dyDescent="0.2">
      <c r="C17" s="19"/>
      <c r="E17" s="28"/>
      <c r="F17" s="28"/>
      <c r="G17" s="28"/>
    </row>
    <row r="18" spans="3:7" s="18" customFormat="1" x14ac:dyDescent="0.2">
      <c r="C18" s="19"/>
      <c r="E18" s="28"/>
      <c r="F18" s="28"/>
      <c r="G18" s="28"/>
    </row>
    <row r="19" spans="3:7" s="18" customFormat="1" x14ac:dyDescent="0.2">
      <c r="C19" s="19"/>
      <c r="E19" s="28"/>
      <c r="F19" s="28"/>
      <c r="G19" s="28"/>
    </row>
    <row r="20" spans="3:7" s="18" customFormat="1" x14ac:dyDescent="0.2">
      <c r="C20" s="19"/>
      <c r="E20" s="28"/>
      <c r="F20" s="28"/>
      <c r="G20" s="28"/>
    </row>
    <row r="21" spans="3:7" s="18" customFormat="1" x14ac:dyDescent="0.2">
      <c r="C21" s="19"/>
      <c r="E21" s="28"/>
      <c r="F21" s="28"/>
      <c r="G21" s="28"/>
    </row>
    <row r="22" spans="3:7" s="18" customFormat="1" x14ac:dyDescent="0.2">
      <c r="C22" s="19"/>
      <c r="E22" s="28"/>
      <c r="F22" s="28"/>
      <c r="G22" s="28"/>
    </row>
    <row r="23" spans="3:7" s="18" customFormat="1" x14ac:dyDescent="0.2">
      <c r="C23" s="19"/>
      <c r="E23" s="28"/>
      <c r="F23" s="28"/>
      <c r="G23" s="28"/>
    </row>
    <row r="24" spans="3:7" s="18" customFormat="1" x14ac:dyDescent="0.2">
      <c r="C24" s="19"/>
      <c r="E24" s="28"/>
      <c r="F24" s="28"/>
      <c r="G24" s="28"/>
    </row>
    <row r="25" spans="3:7" s="18" customFormat="1" x14ac:dyDescent="0.2">
      <c r="C25" s="19"/>
      <c r="E25" s="28"/>
      <c r="F25" s="28"/>
      <c r="G25" s="28"/>
    </row>
    <row r="26" spans="3:7" s="18" customFormat="1" x14ac:dyDescent="0.2">
      <c r="C26" s="19"/>
      <c r="E26" s="28"/>
      <c r="F26" s="28"/>
      <c r="G26" s="28"/>
    </row>
    <row r="27" spans="3:7" s="18" customFormat="1" x14ac:dyDescent="0.2">
      <c r="C27" s="19"/>
      <c r="E27" s="28"/>
      <c r="F27" s="28"/>
      <c r="G27" s="28"/>
    </row>
    <row r="28" spans="3:7" s="18" customFormat="1" x14ac:dyDescent="0.2">
      <c r="C28" s="19"/>
      <c r="E28" s="28"/>
      <c r="F28" s="28"/>
      <c r="G28" s="28"/>
    </row>
    <row r="29" spans="3:7" s="18" customFormat="1" x14ac:dyDescent="0.2">
      <c r="C29" s="19"/>
      <c r="E29" s="28"/>
      <c r="F29" s="28"/>
      <c r="G29" s="28"/>
    </row>
    <row r="30" spans="3:7" s="18" customFormat="1" x14ac:dyDescent="0.2">
      <c r="C30" s="19"/>
      <c r="E30" s="28"/>
      <c r="F30" s="28"/>
      <c r="G30" s="28"/>
    </row>
    <row r="31" spans="3:7" s="18" customFormat="1" x14ac:dyDescent="0.2">
      <c r="C31" s="19"/>
      <c r="E31" s="28"/>
      <c r="F31" s="28"/>
      <c r="G31" s="28"/>
    </row>
    <row r="32" spans="3:7" s="18" customFormat="1" x14ac:dyDescent="0.2">
      <c r="C32" s="19"/>
      <c r="E32" s="28"/>
      <c r="F32" s="28"/>
      <c r="G32" s="28"/>
    </row>
    <row r="33" spans="3:7" s="18" customFormat="1" x14ac:dyDescent="0.2">
      <c r="C33" s="19"/>
      <c r="E33" s="28"/>
      <c r="F33" s="28"/>
      <c r="G33" s="28"/>
    </row>
    <row r="34" spans="3:7" s="18" customFormat="1" x14ac:dyDescent="0.2">
      <c r="C34" s="19"/>
      <c r="E34" s="28"/>
      <c r="F34" s="28"/>
      <c r="G34" s="28"/>
    </row>
    <row r="35" spans="3:7" s="18" customFormat="1" x14ac:dyDescent="0.2">
      <c r="C35" s="19"/>
      <c r="E35" s="28"/>
      <c r="F35" s="28"/>
      <c r="G35" s="28"/>
    </row>
    <row r="36" spans="3:7" s="18" customFormat="1" x14ac:dyDescent="0.2">
      <c r="C36" s="19"/>
      <c r="E36" s="28"/>
      <c r="F36" s="28"/>
      <c r="G36" s="28"/>
    </row>
    <row r="37" spans="3:7" s="18" customFormat="1" x14ac:dyDescent="0.2">
      <c r="C37" s="19"/>
      <c r="E37" s="28"/>
      <c r="F37" s="28"/>
      <c r="G37" s="28"/>
    </row>
    <row r="38" spans="3:7" s="18" customFormat="1" x14ac:dyDescent="0.2">
      <c r="C38" s="19"/>
      <c r="E38" s="28"/>
      <c r="F38" s="28"/>
      <c r="G38" s="28"/>
    </row>
    <row r="39" spans="3:7" s="18" customFormat="1" x14ac:dyDescent="0.2">
      <c r="C39" s="19"/>
      <c r="E39" s="28"/>
      <c r="F39" s="28"/>
      <c r="G39" s="28"/>
    </row>
    <row r="40" spans="3:7" s="18" customFormat="1" x14ac:dyDescent="0.2">
      <c r="C40" s="19"/>
      <c r="E40" s="28"/>
      <c r="F40" s="28"/>
      <c r="G40" s="28"/>
    </row>
    <row r="41" spans="3:7" s="18" customFormat="1" x14ac:dyDescent="0.2">
      <c r="C41" s="19"/>
      <c r="E41" s="28"/>
      <c r="F41" s="28"/>
      <c r="G41" s="28"/>
    </row>
    <row r="42" spans="3:7" s="18" customFormat="1" x14ac:dyDescent="0.2">
      <c r="C42" s="19"/>
      <c r="E42" s="28"/>
      <c r="F42" s="28"/>
      <c r="G42" s="28"/>
    </row>
    <row r="43" spans="3:7" s="18" customFormat="1" x14ac:dyDescent="0.2">
      <c r="C43" s="19"/>
      <c r="E43" s="28"/>
      <c r="F43" s="28"/>
      <c r="G43" s="28"/>
    </row>
    <row r="44" spans="3:7" s="18" customFormat="1" x14ac:dyDescent="0.2">
      <c r="C44" s="19"/>
      <c r="E44" s="28"/>
      <c r="F44" s="28"/>
      <c r="G44" s="28"/>
    </row>
    <row r="45" spans="3:7" s="18" customFormat="1" x14ac:dyDescent="0.2">
      <c r="C45" s="19"/>
      <c r="E45" s="28"/>
      <c r="F45" s="28"/>
      <c r="G45" s="28"/>
    </row>
    <row r="46" spans="3:7" s="18" customFormat="1" x14ac:dyDescent="0.2">
      <c r="C46" s="19"/>
      <c r="E46" s="28"/>
      <c r="F46" s="28"/>
      <c r="G46" s="28"/>
    </row>
    <row r="47" spans="3:7" s="18" customFormat="1" x14ac:dyDescent="0.2">
      <c r="C47" s="19"/>
      <c r="E47" s="28"/>
      <c r="F47" s="28"/>
      <c r="G47" s="28"/>
    </row>
    <row r="48" spans="3:7" s="18" customFormat="1" x14ac:dyDescent="0.2">
      <c r="C48" s="19"/>
      <c r="E48" s="28"/>
      <c r="F48" s="28"/>
      <c r="G48" s="28"/>
    </row>
    <row r="49" spans="3:7" s="18" customFormat="1" x14ac:dyDescent="0.2">
      <c r="C49" s="19"/>
      <c r="E49" s="28"/>
      <c r="F49" s="28"/>
      <c r="G49" s="28"/>
    </row>
    <row r="50" spans="3:7" s="18" customFormat="1" x14ac:dyDescent="0.2">
      <c r="C50" s="19"/>
      <c r="E50" s="28"/>
      <c r="F50" s="28"/>
      <c r="G50" s="28"/>
    </row>
    <row r="51" spans="3:7" s="18" customFormat="1" x14ac:dyDescent="0.2">
      <c r="C51" s="19"/>
      <c r="E51" s="28"/>
      <c r="F51" s="28"/>
      <c r="G51" s="28"/>
    </row>
    <row r="52" spans="3:7" s="18" customFormat="1" x14ac:dyDescent="0.2">
      <c r="C52" s="19"/>
      <c r="E52" s="28"/>
      <c r="F52" s="28"/>
      <c r="G52" s="28"/>
    </row>
    <row r="53" spans="3:7" s="18" customFormat="1" x14ac:dyDescent="0.2">
      <c r="C53" s="19"/>
      <c r="E53" s="28"/>
      <c r="F53" s="28"/>
      <c r="G53" s="28"/>
    </row>
    <row r="54" spans="3:7" s="18" customFormat="1" x14ac:dyDescent="0.2">
      <c r="C54" s="19"/>
      <c r="E54" s="28"/>
      <c r="F54" s="28"/>
      <c r="G54" s="28"/>
    </row>
    <row r="55" spans="3:7" s="18" customFormat="1" x14ac:dyDescent="0.2">
      <c r="C55" s="19"/>
      <c r="E55" s="28"/>
      <c r="F55" s="28"/>
      <c r="G55" s="28"/>
    </row>
    <row r="56" spans="3:7" s="18" customFormat="1" x14ac:dyDescent="0.2">
      <c r="C56" s="19"/>
      <c r="E56" s="28"/>
      <c r="F56" s="28"/>
      <c r="G56" s="28"/>
    </row>
    <row r="57" spans="3:7" s="18" customFormat="1" x14ac:dyDescent="0.2">
      <c r="C57" s="19"/>
      <c r="E57" s="28"/>
      <c r="F57" s="28"/>
      <c r="G57" s="28"/>
    </row>
    <row r="58" spans="3:7" s="18" customFormat="1" x14ac:dyDescent="0.2">
      <c r="C58" s="19"/>
      <c r="E58" s="28"/>
      <c r="F58" s="28"/>
      <c r="G58" s="28"/>
    </row>
    <row r="59" spans="3:7" s="18" customFormat="1" x14ac:dyDescent="0.2">
      <c r="C59" s="19"/>
      <c r="E59" s="28"/>
      <c r="F59" s="28"/>
      <c r="G59" s="28"/>
    </row>
    <row r="60" spans="3:7" s="18" customFormat="1" x14ac:dyDescent="0.2">
      <c r="C60" s="19"/>
      <c r="E60" s="28"/>
      <c r="F60" s="28"/>
      <c r="G60" s="28"/>
    </row>
    <row r="61" spans="3:7" s="18" customFormat="1" x14ac:dyDescent="0.2">
      <c r="C61" s="19"/>
      <c r="E61" s="28"/>
      <c r="F61" s="28"/>
      <c r="G61" s="28"/>
    </row>
    <row r="62" spans="3:7" s="18" customFormat="1" x14ac:dyDescent="0.2">
      <c r="C62" s="19"/>
      <c r="E62" s="28"/>
      <c r="F62" s="28"/>
      <c r="G62" s="28"/>
    </row>
    <row r="63" spans="3:7" s="18" customFormat="1" x14ac:dyDescent="0.2">
      <c r="C63" s="19"/>
      <c r="E63" s="28"/>
      <c r="F63" s="28"/>
      <c r="G63" s="28"/>
    </row>
    <row r="64" spans="3:7" s="18" customFormat="1" x14ac:dyDescent="0.2">
      <c r="C64" s="19"/>
      <c r="E64" s="28"/>
      <c r="F64" s="28"/>
      <c r="G64" s="28"/>
    </row>
  </sheetData>
  <dataValidations count="4">
    <dataValidation type="list" allowBlank="1" showInputMessage="1" showErrorMessage="1" sqref="D2:D15">
      <formula1>EisWens</formula1>
    </dataValidation>
    <dataValidation type="list" allowBlank="1" showInputMessage="1" showErrorMessage="1" sqref="G3:G6 G8:G12 G14">
      <formula1>Impact</formula1>
    </dataValidation>
    <dataValidation type="list" allowBlank="1" showInputMessage="1" showErrorMessage="1" sqref="H2:H15">
      <formula1>FacetImpact</formula1>
    </dataValidation>
    <dataValidation type="list" allowBlank="1" showInputMessage="1" showErrorMessage="1" sqref="F2:F15">
      <formula1>JaNee</formula1>
    </dataValidation>
  </dataValidations>
  <pageMargins left="0.7" right="0.7" top="0.75" bottom="0.75" header="0.3" footer="0.3"/>
  <pageSetup paperSize="9"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[1]Hulpvelden!#REF!</xm:f>
          </x14:formula1>
          <xm:sqref>E2:E15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bff0af6-f501-4338-987a-f18e6a36f81a">K7H6R252M5JF-7310-42</_dlc_DocId>
    <_dlc_DocIdUrl xmlns="fbff0af6-f501-4338-987a-f18e6a36f81a">
      <Url>https://sp.myatos.net/clients/c/Cluster-PH---Education-BTN/saMBO-ICT-Digitaal-examineren/_layouts/DocIdRedir.aspx?ID=K7H6R252M5JF-7310-42</Url>
      <Description>K7H6R252M5JF-7310-42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211C72AD686844BE7885E495AFE0C5" ma:contentTypeVersion="0" ma:contentTypeDescription="Create a new document." ma:contentTypeScope="" ma:versionID="e93859f95db5967d8416a478f2929201">
  <xsd:schema xmlns:xsd="http://www.w3.org/2001/XMLSchema" xmlns:xs="http://www.w3.org/2001/XMLSchema" xmlns:p="http://schemas.microsoft.com/office/2006/metadata/properties" xmlns:ns2="fbff0af6-f501-4338-987a-f18e6a36f81a" targetNamespace="http://schemas.microsoft.com/office/2006/metadata/properties" ma:root="true" ma:fieldsID="205f7bd0c19bea9d8042fdc316991983" ns2:_="">
    <xsd:import namespace="fbff0af6-f501-4338-987a-f18e6a36f8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f0af6-f501-4338-987a-f18e6a36f8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AC64A2-E962-42DF-A9CD-BF4073AA9128}">
  <ds:schemaRefs>
    <ds:schemaRef ds:uri="http://schemas.microsoft.com/sharepoint/v3/contenttype/forms"/>
  </ds:schemaRefs>
</ds:datastoreItem>
</file>

<file path=customXml/itemProps2.xml><?xml version="1.0" encoding="utf-8"?>
<ds:datastoreItem xmlns:ds="http://schemas.openxmlformats.org/officeDocument/2006/customXml" ds:itemID="{9A9E3E4D-8894-497B-AFA9-577A8FCAE4B5}">
  <ds:schemaRef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fbff0af6-f501-4338-987a-f18e6a36f81a"/>
    <ds:schemaRef ds:uri="http://schemas.microsoft.com/office/2006/metadata/properties"/>
  </ds:schemaRefs>
</ds:datastoreItem>
</file>

<file path=customXml/itemProps3.xml><?xml version="1.0" encoding="utf-8"?>
<ds:datastoreItem xmlns:ds="http://schemas.openxmlformats.org/officeDocument/2006/customXml" ds:itemID="{C9098E3F-BFD1-4CAC-9E3C-4083C1283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f0af6-f501-4338-987a-f18e6a36f8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A4D7D89-F059-4B10-9DF5-A7811BD855D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Colofon</vt:lpstr>
      <vt:lpstr>F.1. Itemconstructie</vt:lpstr>
      <vt:lpstr>F.2. Toetsconstructie</vt:lpstr>
      <vt:lpstr>F.3.1 Toetsbank beheer</vt:lpstr>
      <vt:lpstr>F.3.2 Toetsbank distributie</vt:lpstr>
      <vt:lpstr>F.4.1 Afname Inschrijven</vt:lpstr>
      <vt:lpstr>F.4.2 Afname Id&amp;Au</vt:lpstr>
      <vt:lpstr>F.4.3 Afname Afspelen Kandidaat</vt:lpstr>
      <vt:lpstr>F.4.3.1 Vraagtypen</vt:lpstr>
      <vt:lpstr>F.4.4 Afname Afspelen ExSecr</vt:lpstr>
      <vt:lpstr>F.4.5 Archivering</vt:lpstr>
      <vt:lpstr>F.5. Beoordeling</vt:lpstr>
      <vt:lpstr>F.6. Analyse</vt:lpstr>
      <vt:lpstr>NF.1. Algemeen</vt:lpstr>
      <vt:lpstr>NF.2. Beveiliging</vt:lpstr>
      <vt:lpstr>NF.3. Koppelvlakken</vt:lpstr>
      <vt:lpstr>NF.4. Beheerder</vt:lpstr>
      <vt:lpstr>NF.5. Gebruik</vt:lpstr>
      <vt:lpstr>NF.6. Dienstverlening</vt:lpstr>
      <vt:lpstr>Hulpvelden</vt:lpstr>
      <vt:lpstr>'NF.6. Dienstverlening'!_Toc346531621</vt:lpstr>
      <vt:lpstr>'NF.6. Dienstverlening'!_Toc346531622</vt:lpstr>
      <vt:lpstr>Afwijking</vt:lpstr>
      <vt:lpstr>EisWens</vt:lpstr>
      <vt:lpstr>FacetImpact</vt:lpstr>
      <vt:lpstr>JaNee</vt:lpstr>
    </vt:vector>
  </TitlesOfParts>
  <Company>Atos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Gouweloos, Rien</dc:creator>
  <cp:lastModifiedBy>Gouweloos, Rien</cp:lastModifiedBy>
  <dcterms:created xsi:type="dcterms:W3CDTF">2015-04-08T11:58:58Z</dcterms:created>
  <dcterms:modified xsi:type="dcterms:W3CDTF">2015-05-19T15:48:24Z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0x010100FF211C72AD686844BE7885E495AFE0C5</vt:lpwstr>
  </property>
  <property fmtid="{D5CDD505-2E9C-101B-9397-08002B2CF9AE}" pid="3" name="_dlc_DocIdItemGuid">
    <vt:lpwstr>4243aed6-4c3e-4503-8425-97bc409d4370</vt:lpwstr>
  </property>
  <property fmtid="{D5CDD505-2E9C-101B-9397-08002B2CF9AE}" pid="4" name="_AdHocReviewCycleID">
    <vt:i4>1684956067</vt:i4>
  </property>
  <property fmtid="{D5CDD505-2E9C-101B-9397-08002B2CF9AE}" pid="5" name="_NewReviewCycle">
    <vt:lpwstr/>
  </property>
  <property fmtid="{D5CDD505-2E9C-101B-9397-08002B2CF9AE}" pid="6" name="_EmailSubject">
    <vt:lpwstr>Oplevering eindrapport</vt:lpwstr>
  </property>
  <property fmtid="{D5CDD505-2E9C-101B-9397-08002B2CF9AE}" pid="7" name="_AuthorEmail">
    <vt:lpwstr>rien.gouweloos@atos.net</vt:lpwstr>
  </property>
  <property fmtid="{D5CDD505-2E9C-101B-9397-08002B2CF9AE}" pid="8" name="_AuthorEmailDisplayName">
    <vt:lpwstr>Gouweloos, Rien</vt:lpwstr>
  </property>
  <property fmtid="{D5CDD505-2E9C-101B-9397-08002B2CF9AE}" pid="9" name="_PreviousAdHocReviewCycleID">
    <vt:i4>-606989767</vt:i4>
  </property>
</Properties>
</file>